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HtW4/1kMYQf2qVMzcI0xqhmNxdw=="/>
    </ext>
  </extLst>
</workbook>
</file>

<file path=xl/sharedStrings.xml><?xml version="1.0" encoding="utf-8"?>
<sst xmlns="http://schemas.openxmlformats.org/spreadsheetml/2006/main" count="74" uniqueCount="70">
  <si>
    <t>Project &amp; Contract Phase</t>
  </si>
  <si>
    <t>Case Study (Country)</t>
  </si>
  <si>
    <t xml:space="preserve">Malaysia </t>
  </si>
  <si>
    <t>Cambodia</t>
  </si>
  <si>
    <t>Myanmar</t>
  </si>
  <si>
    <t>Philippines</t>
  </si>
  <si>
    <t>Papua New Guinea</t>
  </si>
  <si>
    <t>ECRL</t>
  </si>
  <si>
    <t>G-JB</t>
  </si>
  <si>
    <t>TSGP</t>
  </si>
  <si>
    <t>MG</t>
  </si>
  <si>
    <t>TRHD</t>
  </si>
  <si>
    <t>VID</t>
  </si>
  <si>
    <t>NR</t>
  </si>
  <si>
    <t>JICA</t>
  </si>
  <si>
    <t>LCMP</t>
  </si>
  <si>
    <t>KPSEZ</t>
  </si>
  <si>
    <t>OGP</t>
  </si>
  <si>
    <t>MM</t>
  </si>
  <si>
    <t>NCWS</t>
  </si>
  <si>
    <t>DITO</t>
  </si>
  <si>
    <t>CRPIP</t>
  </si>
  <si>
    <t>SP</t>
  </si>
  <si>
    <t>KSCNP</t>
  </si>
  <si>
    <t>PMIZ</t>
  </si>
  <si>
    <t>WPU</t>
  </si>
  <si>
    <t>R2</t>
  </si>
  <si>
    <t>Project owner</t>
  </si>
  <si>
    <t>Sector, subsector</t>
  </si>
  <si>
    <t>Project name</t>
  </si>
  <si>
    <t>Project Location</t>
  </si>
  <si>
    <t>Purpose</t>
  </si>
  <si>
    <t>Project Description</t>
  </si>
  <si>
    <t>AVG</t>
  </si>
  <si>
    <t>Project Preparation</t>
  </si>
  <si>
    <t xml:space="preserve">Project Scope </t>
  </si>
  <si>
    <t>Environment Impact</t>
  </si>
  <si>
    <t>Land and Settlement Impact</t>
  </si>
  <si>
    <t>Contact Details</t>
  </si>
  <si>
    <t>Funding Sources</t>
  </si>
  <si>
    <t>Project Budget</t>
  </si>
  <si>
    <t>Project Budget Approval Date</t>
  </si>
  <si>
    <t>Project Completion</t>
  </si>
  <si>
    <t xml:space="preserve">Project Status  </t>
  </si>
  <si>
    <t>Completion Cost</t>
  </si>
  <si>
    <t>Completion Date</t>
  </si>
  <si>
    <t>Scope of Completion</t>
  </si>
  <si>
    <t>Reasons for Project Changes</t>
  </si>
  <si>
    <t>Reference to Audit and Evaluation Reports</t>
  </si>
  <si>
    <t>Procurement</t>
  </si>
  <si>
    <t>Procuring Entity</t>
  </si>
  <si>
    <t>Procuring Entity Contact Details</t>
  </si>
  <si>
    <t>Procurement Process</t>
  </si>
  <si>
    <t>Contract Type</t>
  </si>
  <si>
    <t>Contract Status (Current)</t>
  </si>
  <si>
    <t>Number of Firms Tendering</t>
  </si>
  <si>
    <t>Cost Estimate</t>
  </si>
  <si>
    <t>Contract Administration Entity</t>
  </si>
  <si>
    <t>Contract Title</t>
  </si>
  <si>
    <t>Contract Firm(s)</t>
  </si>
  <si>
    <t>Contract Price</t>
  </si>
  <si>
    <t>Contract Scope of Work</t>
  </si>
  <si>
    <t>Contract Start Date and Duration</t>
  </si>
  <si>
    <t>Implementation</t>
  </si>
  <si>
    <t>Variation to Contract Price</t>
  </si>
  <si>
    <t>Escalation of Contract Price</t>
  </si>
  <si>
    <t>Variation to Contract Duration</t>
  </si>
  <si>
    <t>Variation to Contract Scope</t>
  </si>
  <si>
    <t>Reasons for Price Changes</t>
  </si>
  <si>
    <t>Reasons for Scope &amp; Duration Changes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</si>
</sst>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Arial"/>
      <scheme val="minor"/>
    </font>
    <font>
      <sz val="11.0"/>
      <color theme="1"/>
      <name val="Calibri"/>
    </font>
    <font/>
    <font>
      <color theme="1"/>
      <name val="Arial"/>
      <scheme val="minor"/>
    </font>
    <font>
      <b/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5E00"/>
        <bgColor rgb="FFFF5E00"/>
      </patternFill>
    </fill>
    <fill>
      <patternFill patternType="solid">
        <fgColor rgb="FFF3F3F3"/>
        <bgColor rgb="FFF3F3F3"/>
      </patternFill>
    </fill>
    <fill>
      <patternFill patternType="solid">
        <fgColor rgb="FF05E941"/>
        <bgColor rgb="FF05E941"/>
      </patternFill>
    </fill>
    <fill>
      <patternFill patternType="solid">
        <fgColor rgb="FF99FF33"/>
        <bgColor rgb="FF99FF33"/>
      </patternFill>
    </fill>
    <fill>
      <patternFill patternType="solid">
        <fgColor rgb="FFFF9933"/>
        <bgColor rgb="FFFF9933"/>
      </patternFill>
    </fill>
    <fill>
      <patternFill patternType="solid">
        <fgColor rgb="FFFFFF00"/>
        <bgColor rgb="FFFFFF00"/>
      </patternFill>
    </fill>
    <fill>
      <patternFill patternType="solid">
        <fgColor rgb="FF007A3A"/>
        <bgColor rgb="FF007A3A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0" fillId="2" fontId="3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5" fillId="0" fontId="2" numFmtId="0" xfId="0" applyBorder="1" applyFont="1"/>
    <xf borderId="1" fillId="0" fontId="1" numFmtId="0" xfId="0" applyBorder="1" applyFont="1"/>
    <xf borderId="1" fillId="0" fontId="1" numFmtId="0" xfId="0" applyAlignment="1" applyBorder="1" applyFont="1">
      <alignment readingOrder="0"/>
    </xf>
    <xf borderId="6" fillId="0" fontId="1" numFmtId="0" xfId="0" applyBorder="1" applyFont="1"/>
    <xf borderId="6" fillId="0" fontId="1" numFmtId="0" xfId="0" applyAlignment="1" applyBorder="1" applyFont="1">
      <alignment readingOrder="0"/>
    </xf>
    <xf borderId="0" fillId="3" fontId="3" numFmtId="0" xfId="0" applyAlignment="1" applyFill="1" applyFont="1">
      <alignment horizontal="center" readingOrder="0"/>
    </xf>
    <xf borderId="1" fillId="4" fontId="4" numFmtId="0" xfId="0" applyAlignment="1" applyBorder="1" applyFill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6" fillId="5" fontId="1" numFmtId="0" xfId="0" applyAlignment="1" applyBorder="1" applyFill="1" applyFont="1">
      <alignment horizontal="center" vertical="center"/>
    </xf>
    <xf borderId="6" fillId="6" fontId="1" numFmtId="0" xfId="0" applyAlignment="1" applyBorder="1" applyFill="1" applyFont="1">
      <alignment horizontal="center" vertical="center"/>
    </xf>
    <xf borderId="6" fillId="5" fontId="1" numFmtId="0" xfId="0" applyAlignment="1" applyBorder="1" applyFont="1">
      <alignment horizontal="center" readingOrder="0" vertical="center"/>
    </xf>
    <xf borderId="6" fillId="7" fontId="1" numFmtId="0" xfId="0" applyAlignment="1" applyBorder="1" applyFill="1" applyFont="1">
      <alignment horizontal="center" readingOrder="0" vertical="center"/>
    </xf>
    <xf borderId="6" fillId="7" fontId="1" numFmtId="0" xfId="0" applyAlignment="1" applyBorder="1" applyFont="1">
      <alignment horizontal="center" vertical="center"/>
    </xf>
    <xf borderId="6" fillId="7" fontId="1" numFmtId="0" xfId="0" applyAlignment="1" applyBorder="1" applyFont="1">
      <alignment horizontal="center" shrinkToFit="0" wrapText="1"/>
    </xf>
    <xf borderId="6" fillId="5" fontId="1" numFmtId="0" xfId="0" applyAlignment="1" applyBorder="1" applyFont="1">
      <alignment horizontal="center" readingOrder="0" shrinkToFit="0" wrapText="1"/>
    </xf>
    <xf borderId="6" fillId="8" fontId="1" numFmtId="0" xfId="0" applyAlignment="1" applyBorder="1" applyFill="1" applyFont="1">
      <alignment horizontal="center" vertical="center"/>
    </xf>
    <xf borderId="6" fillId="7" fontId="1" numFmtId="0" xfId="0" applyAlignment="1" applyBorder="1" applyFont="1">
      <alignment horizontal="center" readingOrder="0" shrinkToFit="0" wrapText="1"/>
    </xf>
    <xf borderId="6" fillId="6" fontId="1" numFmtId="0" xfId="0" applyAlignment="1" applyBorder="1" applyFont="1">
      <alignment horizontal="center" readingOrder="0" vertical="center"/>
    </xf>
    <xf borderId="0" fillId="0" fontId="1" numFmtId="0" xfId="0" applyFont="1"/>
    <xf borderId="0" fillId="7" fontId="3" numFmtId="0" xfId="0" applyAlignment="1" applyFont="1">
      <alignment horizontal="center" readingOrder="0"/>
    </xf>
    <xf borderId="7" fillId="0" fontId="2" numFmtId="0" xfId="0" applyBorder="1" applyFont="1"/>
    <xf borderId="6" fillId="8" fontId="1" numFmtId="0" xfId="0" applyAlignment="1" applyBorder="1" applyFont="1">
      <alignment horizontal="center" readingOrder="0" vertical="center"/>
    </xf>
    <xf borderId="6" fillId="6" fontId="1" numFmtId="0" xfId="0" applyAlignment="1" applyBorder="1" applyFont="1">
      <alignment horizontal="center" shrinkToFit="0" wrapText="1"/>
    </xf>
    <xf borderId="6" fillId="9" fontId="1" numFmtId="0" xfId="0" applyAlignment="1" applyBorder="1" applyFill="1" applyFont="1">
      <alignment horizontal="center" readingOrder="0" vertical="center"/>
    </xf>
    <xf borderId="0" fillId="8" fontId="3" numFmtId="0" xfId="0" applyAlignment="1" applyFont="1">
      <alignment horizontal="center" readingOrder="0"/>
    </xf>
    <xf borderId="6" fillId="5" fontId="1" numFmtId="0" xfId="0" applyAlignment="1" applyBorder="1" applyFont="1">
      <alignment horizontal="center" shrinkToFit="0" wrapText="1"/>
    </xf>
    <xf borderId="0" fillId="6" fontId="3" numFmtId="0" xfId="0" applyAlignment="1" applyFont="1">
      <alignment horizontal="center" readingOrder="0"/>
    </xf>
    <xf borderId="6" fillId="8" fontId="1" numFmtId="0" xfId="0" applyAlignment="1" applyBorder="1" applyFont="1">
      <alignment horizontal="center" shrinkToFit="0" wrapText="1"/>
    </xf>
    <xf borderId="0" fillId="5" fontId="3" numFmtId="0" xfId="0" applyAlignment="1" applyFont="1">
      <alignment horizontal="center" readingOrder="0"/>
    </xf>
    <xf borderId="6" fillId="9" fontId="1" numFmtId="0" xfId="0" applyAlignment="1" applyBorder="1" applyFont="1">
      <alignment horizontal="center" readingOrder="0" shrinkToFit="0" wrapText="1"/>
    </xf>
    <xf borderId="0" fillId="9" fontId="3" numFmtId="0" xfId="0" applyAlignment="1" applyFont="1">
      <alignment horizontal="center" readingOrder="0"/>
    </xf>
    <xf borderId="6" fillId="4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6" fillId="10" fontId="4" numFmtId="164" xfId="0" applyAlignment="1" applyBorder="1" applyFill="1" applyFont="1" applyNumberFormat="1">
      <alignment horizontal="center" vertical="center"/>
    </xf>
    <xf borderId="6" fillId="0" fontId="4" numFmtId="164" xfId="0" applyAlignment="1" applyBorder="1" applyFont="1" applyNumberFormat="1">
      <alignment horizontal="center" vertical="center"/>
    </xf>
    <xf borderId="6" fillId="10" fontId="4" numFmtId="164" xfId="0" applyAlignment="1" applyBorder="1" applyFont="1" applyNumberFormat="1">
      <alignment horizontal="center" readingOrder="0" vertical="center"/>
    </xf>
    <xf borderId="6" fillId="10" fontId="1" numFmtId="164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center" readingOrder="0" vertical="center"/>
    </xf>
    <xf borderId="6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shrinkToFit="0" wrapText="1"/>
    </xf>
    <xf borderId="6" fillId="3" fontId="1" numFmtId="0" xfId="0" applyAlignment="1" applyBorder="1" applyFont="1">
      <alignment horizontal="center" shrinkToFit="0" wrapText="1"/>
    </xf>
    <xf borderId="6" fillId="3" fontId="1" numFmtId="0" xfId="0" applyAlignment="1" applyBorder="1" applyFont="1">
      <alignment horizontal="center" vertical="center"/>
    </xf>
    <xf borderId="6" fillId="10" fontId="4" numFmtId="0" xfId="0" applyAlignment="1" applyBorder="1" applyFont="1">
      <alignment horizontal="center" vertical="center"/>
    </xf>
    <xf borderId="6" fillId="10" fontId="4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 readingOrder="0" vertical="center"/>
    </xf>
    <xf borderId="8" fillId="10" fontId="1" numFmtId="0" xfId="0" applyAlignment="1" applyBorder="1" applyFont="1">
      <alignment horizontal="center" shrinkToFit="0" vertical="center" wrapText="1"/>
    </xf>
    <xf borderId="6" fillId="1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readingOrder="0" shrinkToFit="0" wrapText="1"/>
    </xf>
    <xf borderId="1" fillId="11" fontId="4" numFmtId="0" xfId="0" applyAlignment="1" applyBorder="1" applyFill="1" applyFont="1">
      <alignment horizontal="center" shrinkToFit="0" vertical="center" wrapText="1"/>
    </xf>
    <xf borderId="6" fillId="6" fontId="1" numFmtId="0" xfId="0" applyAlignment="1" applyBorder="1" applyFont="1">
      <alignment horizontal="center" readingOrder="0" shrinkToFit="0" wrapText="1"/>
    </xf>
    <xf borderId="6" fillId="9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min="2" max="2" width="23.25"/>
    <col customWidth="1" min="3" max="3" width="7.5"/>
    <col customWidth="1" min="4" max="6" width="7.38"/>
    <col customWidth="1" min="7" max="8" width="7.63"/>
    <col customWidth="1" min="9" max="10" width="7.88"/>
    <col customWidth="1" min="11" max="14" width="8.13"/>
    <col customWidth="1" min="15" max="16" width="7.5"/>
    <col customWidth="1" min="17" max="19" width="8.0"/>
    <col customWidth="1" min="20" max="22" width="7.38"/>
    <col customWidth="1" min="23" max="24" width="7.63"/>
  </cols>
  <sheetData>
    <row r="2">
      <c r="A2" s="1" t="s">
        <v>0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4"/>
      <c r="K2" s="2" t="s">
        <v>4</v>
      </c>
      <c r="L2" s="3"/>
      <c r="M2" s="3"/>
      <c r="N2" s="4"/>
      <c r="O2" s="2" t="s">
        <v>5</v>
      </c>
      <c r="P2" s="3"/>
      <c r="Q2" s="3"/>
      <c r="R2" s="4"/>
      <c r="S2" s="2" t="s">
        <v>6</v>
      </c>
      <c r="T2" s="3"/>
      <c r="U2" s="3"/>
      <c r="V2" s="4"/>
      <c r="X2" s="5">
        <v>0.0</v>
      </c>
      <c r="Y2" s="6"/>
    </row>
    <row r="3">
      <c r="A3" s="7"/>
      <c r="B3" s="7"/>
      <c r="C3" s="8" t="s">
        <v>7</v>
      </c>
      <c r="D3" s="8" t="s">
        <v>8</v>
      </c>
      <c r="E3" s="9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9" t="s">
        <v>14</v>
      </c>
      <c r="K3" s="8" t="s">
        <v>15</v>
      </c>
      <c r="L3" s="8" t="s">
        <v>16</v>
      </c>
      <c r="M3" s="8" t="s">
        <v>17</v>
      </c>
      <c r="N3" s="9" t="s">
        <v>18</v>
      </c>
      <c r="O3" s="8" t="s">
        <v>19</v>
      </c>
      <c r="P3" s="8" t="s">
        <v>20</v>
      </c>
      <c r="Q3" s="8" t="s">
        <v>21</v>
      </c>
      <c r="R3" s="9" t="s">
        <v>22</v>
      </c>
      <c r="S3" s="10" t="s">
        <v>23</v>
      </c>
      <c r="T3" s="10" t="s">
        <v>24</v>
      </c>
      <c r="U3" s="11" t="s">
        <v>25</v>
      </c>
      <c r="V3" s="11" t="s">
        <v>26</v>
      </c>
      <c r="X3" s="12">
        <v>1.0</v>
      </c>
      <c r="Y3" s="6"/>
    </row>
    <row r="4">
      <c r="A4" s="13"/>
      <c r="B4" s="14" t="s">
        <v>27</v>
      </c>
      <c r="C4" s="15">
        <v>5.0</v>
      </c>
      <c r="D4" s="16">
        <v>4.0</v>
      </c>
      <c r="E4" s="17">
        <v>5.0</v>
      </c>
      <c r="F4" s="18">
        <v>2.0</v>
      </c>
      <c r="G4" s="19">
        <v>2.0</v>
      </c>
      <c r="H4" s="15">
        <v>5.0</v>
      </c>
      <c r="I4" s="20">
        <v>2.0</v>
      </c>
      <c r="J4" s="21">
        <v>5.0</v>
      </c>
      <c r="K4" s="19">
        <v>2.0</v>
      </c>
      <c r="L4" s="22">
        <v>3.0</v>
      </c>
      <c r="M4" s="20">
        <v>2.0</v>
      </c>
      <c r="N4" s="23">
        <v>2.0</v>
      </c>
      <c r="O4" s="16">
        <v>4.0</v>
      </c>
      <c r="P4" s="16">
        <v>4.0</v>
      </c>
      <c r="Q4" s="16">
        <v>4.0</v>
      </c>
      <c r="R4" s="24">
        <v>4.0</v>
      </c>
      <c r="S4" s="15">
        <v>5.0</v>
      </c>
      <c r="T4" s="15">
        <v>5.0</v>
      </c>
      <c r="U4" s="17">
        <v>5.0</v>
      </c>
      <c r="V4" s="17">
        <v>5.0</v>
      </c>
      <c r="W4" s="25"/>
      <c r="X4" s="26">
        <v>2.0</v>
      </c>
      <c r="Y4" s="6"/>
    </row>
    <row r="5">
      <c r="A5" s="27"/>
      <c r="B5" s="14" t="s">
        <v>28</v>
      </c>
      <c r="C5" s="16">
        <v>4.0</v>
      </c>
      <c r="D5" s="16">
        <v>4.0</v>
      </c>
      <c r="E5" s="18">
        <v>2.0</v>
      </c>
      <c r="F5" s="28">
        <v>3.0</v>
      </c>
      <c r="G5" s="19">
        <v>2.0</v>
      </c>
      <c r="H5" s="15">
        <v>5.0</v>
      </c>
      <c r="I5" s="29">
        <v>4.0</v>
      </c>
      <c r="J5" s="21">
        <v>5.0</v>
      </c>
      <c r="K5" s="16">
        <v>4.0</v>
      </c>
      <c r="L5" s="16">
        <v>4.0</v>
      </c>
      <c r="M5" s="20">
        <v>2.0</v>
      </c>
      <c r="N5" s="23">
        <v>2.0</v>
      </c>
      <c r="O5" s="16">
        <v>4.0</v>
      </c>
      <c r="P5" s="16">
        <v>4.0</v>
      </c>
      <c r="Q5" s="16">
        <v>4.0</v>
      </c>
      <c r="R5" s="24">
        <v>4.0</v>
      </c>
      <c r="S5" s="15">
        <v>5.0</v>
      </c>
      <c r="T5" s="15">
        <v>5.0</v>
      </c>
      <c r="U5" s="17">
        <v>5.0</v>
      </c>
      <c r="V5" s="30">
        <v>6.0</v>
      </c>
      <c r="W5" s="25"/>
      <c r="X5" s="31">
        <v>3.0</v>
      </c>
      <c r="Y5" s="6"/>
    </row>
    <row r="6">
      <c r="A6" s="27"/>
      <c r="B6" s="14" t="s">
        <v>29</v>
      </c>
      <c r="C6" s="15">
        <v>5.0</v>
      </c>
      <c r="D6" s="15">
        <v>5.0</v>
      </c>
      <c r="E6" s="17">
        <v>5.0</v>
      </c>
      <c r="F6" s="28">
        <v>3.0</v>
      </c>
      <c r="G6" s="19">
        <v>2.0</v>
      </c>
      <c r="H6" s="15">
        <v>5.0</v>
      </c>
      <c r="I6" s="32">
        <v>5.0</v>
      </c>
      <c r="J6" s="21">
        <v>5.0</v>
      </c>
      <c r="K6" s="19">
        <v>2.0</v>
      </c>
      <c r="L6" s="22">
        <v>3.0</v>
      </c>
      <c r="M6" s="20">
        <v>2.0</v>
      </c>
      <c r="N6" s="23">
        <v>2.0</v>
      </c>
      <c r="O6" s="16">
        <v>4.0</v>
      </c>
      <c r="P6" s="16">
        <v>4.0</v>
      </c>
      <c r="Q6" s="16">
        <v>4.0</v>
      </c>
      <c r="R6" s="24">
        <v>4.0</v>
      </c>
      <c r="S6" s="15">
        <v>5.0</v>
      </c>
      <c r="T6" s="15">
        <v>5.0</v>
      </c>
      <c r="U6" s="17">
        <v>5.0</v>
      </c>
      <c r="V6" s="17">
        <v>5.0</v>
      </c>
      <c r="W6" s="25"/>
      <c r="X6" s="33">
        <v>4.0</v>
      </c>
      <c r="Y6" s="6"/>
    </row>
    <row r="7">
      <c r="A7" s="27"/>
      <c r="B7" s="14" t="s">
        <v>30</v>
      </c>
      <c r="C7" s="16">
        <v>4.0</v>
      </c>
      <c r="D7" s="16">
        <v>4.0</v>
      </c>
      <c r="E7" s="18">
        <v>2.0</v>
      </c>
      <c r="F7" s="18">
        <v>2.0</v>
      </c>
      <c r="G7" s="19">
        <v>2.0</v>
      </c>
      <c r="H7" s="15">
        <v>5.0</v>
      </c>
      <c r="I7" s="32">
        <v>5.0</v>
      </c>
      <c r="J7" s="21">
        <v>5.0</v>
      </c>
      <c r="K7" s="19">
        <v>2.0</v>
      </c>
      <c r="L7" s="19">
        <v>2.0</v>
      </c>
      <c r="M7" s="34">
        <v>3.0</v>
      </c>
      <c r="N7" s="23">
        <v>2.0</v>
      </c>
      <c r="O7" s="16">
        <v>4.0</v>
      </c>
      <c r="P7" s="16">
        <v>4.0</v>
      </c>
      <c r="Q7" s="16">
        <v>4.0</v>
      </c>
      <c r="R7" s="24">
        <v>4.0</v>
      </c>
      <c r="S7" s="15">
        <v>5.0</v>
      </c>
      <c r="T7" s="15">
        <v>5.0</v>
      </c>
      <c r="U7" s="17">
        <v>5.0</v>
      </c>
      <c r="V7" s="30">
        <v>6.0</v>
      </c>
      <c r="W7" s="25"/>
      <c r="X7" s="35">
        <v>5.0</v>
      </c>
      <c r="Y7" s="6"/>
    </row>
    <row r="8">
      <c r="A8" s="27"/>
      <c r="B8" s="14" t="s">
        <v>31</v>
      </c>
      <c r="C8" s="15">
        <v>5.0</v>
      </c>
      <c r="D8" s="16">
        <v>4.0</v>
      </c>
      <c r="E8" s="18">
        <v>2.0</v>
      </c>
      <c r="F8" s="28">
        <v>3.0</v>
      </c>
      <c r="G8" s="19">
        <v>2.0</v>
      </c>
      <c r="H8" s="15">
        <v>5.0</v>
      </c>
      <c r="I8" s="32">
        <v>5.0</v>
      </c>
      <c r="J8" s="36">
        <v>6.0</v>
      </c>
      <c r="K8" s="16">
        <v>4.0</v>
      </c>
      <c r="L8" s="16">
        <v>4.0</v>
      </c>
      <c r="M8" s="34">
        <v>3.0</v>
      </c>
      <c r="N8" s="23">
        <v>2.0</v>
      </c>
      <c r="O8" s="15">
        <v>5.0</v>
      </c>
      <c r="P8" s="16">
        <v>4.0</v>
      </c>
      <c r="Q8" s="16">
        <v>4.0</v>
      </c>
      <c r="R8" s="24">
        <v>4.0</v>
      </c>
      <c r="S8" s="15">
        <v>5.0</v>
      </c>
      <c r="T8" s="15">
        <v>5.0</v>
      </c>
      <c r="U8" s="17">
        <v>5.0</v>
      </c>
      <c r="V8" s="30">
        <v>6.0</v>
      </c>
      <c r="W8" s="25"/>
      <c r="X8" s="37">
        <v>6.0</v>
      </c>
    </row>
    <row r="9">
      <c r="A9" s="7"/>
      <c r="B9" s="14" t="s">
        <v>32</v>
      </c>
      <c r="C9" s="15">
        <v>5.0</v>
      </c>
      <c r="D9" s="16">
        <v>4.0</v>
      </c>
      <c r="E9" s="18">
        <v>2.0</v>
      </c>
      <c r="F9" s="18">
        <v>2.0</v>
      </c>
      <c r="G9" s="19">
        <v>2.0</v>
      </c>
      <c r="H9" s="19">
        <v>2.0</v>
      </c>
      <c r="I9" s="29">
        <v>4.0</v>
      </c>
      <c r="J9" s="36">
        <v>6.0</v>
      </c>
      <c r="K9" s="16">
        <v>4.0</v>
      </c>
      <c r="L9" s="22">
        <v>3.0</v>
      </c>
      <c r="M9" s="20">
        <v>2.0</v>
      </c>
      <c r="N9" s="23">
        <v>2.0</v>
      </c>
      <c r="O9" s="15">
        <v>5.0</v>
      </c>
      <c r="P9" s="22">
        <v>3.0</v>
      </c>
      <c r="Q9" s="16">
        <v>4.0</v>
      </c>
      <c r="R9" s="24">
        <v>4.0</v>
      </c>
      <c r="S9" s="15">
        <v>5.0</v>
      </c>
      <c r="T9" s="15">
        <v>5.0</v>
      </c>
      <c r="U9" s="17">
        <v>5.0</v>
      </c>
      <c r="V9" s="30">
        <v>6.0</v>
      </c>
      <c r="W9" s="25"/>
    </row>
    <row r="10">
      <c r="A10" s="38"/>
      <c r="B10" s="39" t="s">
        <v>33</v>
      </c>
      <c r="C10" s="40">
        <v>4.7</v>
      </c>
      <c r="D10" s="40">
        <v>4.2</v>
      </c>
      <c r="E10" s="41">
        <f t="shared" ref="E10:F10" si="1">AVERAGE(E4:E9)</f>
        <v>3</v>
      </c>
      <c r="F10" s="41">
        <f t="shared" si="1"/>
        <v>2.5</v>
      </c>
      <c r="G10" s="40">
        <v>2.0</v>
      </c>
      <c r="H10" s="40">
        <v>4.5</v>
      </c>
      <c r="I10" s="40">
        <v>4.2</v>
      </c>
      <c r="J10" s="42">
        <v>5.3</v>
      </c>
      <c r="K10" s="40">
        <v>3.0</v>
      </c>
      <c r="L10" s="40">
        <v>3.2</v>
      </c>
      <c r="M10" s="40">
        <v>2.3</v>
      </c>
      <c r="N10" s="41">
        <f>AVERAGE(N4:N9)</f>
        <v>2</v>
      </c>
      <c r="O10" s="40">
        <v>4.3</v>
      </c>
      <c r="P10" s="40">
        <v>3.8</v>
      </c>
      <c r="Q10" s="40">
        <v>4.0</v>
      </c>
      <c r="R10" s="41">
        <f>AVERAGE(R4:R9)</f>
        <v>4</v>
      </c>
      <c r="S10" s="40">
        <v>5.0</v>
      </c>
      <c r="T10" s="40">
        <v>5.0</v>
      </c>
      <c r="U10" s="41">
        <f t="shared" ref="U10:V10" si="2">AVERAGE(U4:U9)</f>
        <v>5</v>
      </c>
      <c r="V10" s="41">
        <f t="shared" si="2"/>
        <v>5.666666667</v>
      </c>
      <c r="W10" s="25"/>
    </row>
    <row r="11">
      <c r="A11" s="13" t="s">
        <v>34</v>
      </c>
      <c r="B11" s="14"/>
      <c r="C11" s="43"/>
      <c r="D11" s="43"/>
      <c r="E11" s="44"/>
      <c r="F11" s="44"/>
      <c r="G11" s="43"/>
      <c r="H11" s="43"/>
      <c r="I11" s="43"/>
      <c r="J11" s="43"/>
      <c r="K11" s="43"/>
      <c r="L11" s="43"/>
      <c r="M11" s="43"/>
      <c r="N11" s="44"/>
      <c r="O11" s="43"/>
      <c r="P11" s="43"/>
      <c r="Q11" s="43"/>
      <c r="R11" s="44"/>
      <c r="S11" s="43"/>
      <c r="T11" s="43"/>
      <c r="U11" s="44"/>
      <c r="V11" s="44"/>
      <c r="W11" s="25"/>
    </row>
    <row r="12">
      <c r="A12" s="27"/>
      <c r="B12" s="14" t="s">
        <v>35</v>
      </c>
      <c r="C12" s="15">
        <v>5.0</v>
      </c>
      <c r="D12" s="16">
        <v>4.0</v>
      </c>
      <c r="E12" s="45">
        <v>0.0</v>
      </c>
      <c r="F12" s="18">
        <v>2.0</v>
      </c>
      <c r="G12" s="19">
        <v>2.0</v>
      </c>
      <c r="H12" s="15">
        <v>5.0</v>
      </c>
      <c r="I12" s="29">
        <v>4.0</v>
      </c>
      <c r="J12" s="36">
        <v>6.0</v>
      </c>
      <c r="K12" s="16">
        <v>4.0</v>
      </c>
      <c r="L12" s="16">
        <v>4.0</v>
      </c>
      <c r="M12" s="20">
        <v>2.0</v>
      </c>
      <c r="N12" s="23">
        <v>2.0</v>
      </c>
      <c r="O12" s="15">
        <v>5.0</v>
      </c>
      <c r="P12" s="16">
        <v>4.0</v>
      </c>
      <c r="Q12" s="22">
        <v>3.0</v>
      </c>
      <c r="R12" s="24">
        <v>4.0</v>
      </c>
      <c r="S12" s="16">
        <v>4.0</v>
      </c>
      <c r="T12" s="19">
        <v>2.0</v>
      </c>
      <c r="U12" s="17">
        <v>5.0</v>
      </c>
      <c r="V12" s="30">
        <v>6.0</v>
      </c>
      <c r="W12" s="25"/>
    </row>
    <row r="13">
      <c r="A13" s="27"/>
      <c r="B13" s="14" t="s">
        <v>36</v>
      </c>
      <c r="C13" s="19">
        <v>2.0</v>
      </c>
      <c r="D13" s="46">
        <v>0.0</v>
      </c>
      <c r="E13" s="18">
        <v>2.0</v>
      </c>
      <c r="F13" s="18">
        <v>2.0</v>
      </c>
      <c r="G13" s="19">
        <v>2.0</v>
      </c>
      <c r="H13" s="46">
        <v>0.0</v>
      </c>
      <c r="I13" s="47">
        <v>0.0</v>
      </c>
      <c r="J13" s="36">
        <v>6.0</v>
      </c>
      <c r="K13" s="16">
        <v>4.0</v>
      </c>
      <c r="L13" s="19">
        <v>2.0</v>
      </c>
      <c r="M13" s="48">
        <v>1.0</v>
      </c>
      <c r="N13" s="23">
        <v>2.0</v>
      </c>
      <c r="O13" s="15">
        <v>5.0</v>
      </c>
      <c r="P13" s="46">
        <v>0.0</v>
      </c>
      <c r="Q13" s="19">
        <v>2.0</v>
      </c>
      <c r="R13" s="45">
        <v>0.0</v>
      </c>
      <c r="S13" s="46">
        <v>0.0</v>
      </c>
      <c r="T13" s="19">
        <v>2.0</v>
      </c>
      <c r="U13" s="17">
        <v>5.0</v>
      </c>
      <c r="V13" s="18">
        <v>2.0</v>
      </c>
      <c r="W13" s="25"/>
    </row>
    <row r="14">
      <c r="A14" s="27"/>
      <c r="B14" s="14" t="s">
        <v>37</v>
      </c>
      <c r="C14" s="19">
        <v>2.0</v>
      </c>
      <c r="D14" s="19">
        <v>2.0</v>
      </c>
      <c r="E14" s="45">
        <v>0.0</v>
      </c>
      <c r="F14" s="18">
        <v>2.0</v>
      </c>
      <c r="G14" s="19">
        <v>2.0</v>
      </c>
      <c r="H14" s="46">
        <v>0.0</v>
      </c>
      <c r="I14" s="34">
        <v>3.0</v>
      </c>
      <c r="J14" s="36">
        <v>6.0</v>
      </c>
      <c r="K14" s="16">
        <v>4.0</v>
      </c>
      <c r="L14" s="49">
        <v>1.0</v>
      </c>
      <c r="M14" s="20">
        <v>2.0</v>
      </c>
      <c r="N14" s="23">
        <v>2.0</v>
      </c>
      <c r="O14" s="15">
        <v>5.0</v>
      </c>
      <c r="P14" s="46">
        <v>0.0</v>
      </c>
      <c r="Q14" s="46">
        <v>0.0</v>
      </c>
      <c r="R14" s="45">
        <v>0.0</v>
      </c>
      <c r="S14" s="46">
        <v>0.0</v>
      </c>
      <c r="T14" s="19">
        <v>2.0</v>
      </c>
      <c r="U14" s="17">
        <v>5.0</v>
      </c>
      <c r="V14" s="18">
        <v>2.0</v>
      </c>
      <c r="W14" s="25"/>
    </row>
    <row r="15">
      <c r="A15" s="27"/>
      <c r="B15" s="14" t="s">
        <v>38</v>
      </c>
      <c r="C15" s="16">
        <v>4.0</v>
      </c>
      <c r="D15" s="22">
        <v>3.0</v>
      </c>
      <c r="E15" s="18">
        <v>2.0</v>
      </c>
      <c r="F15" s="28">
        <v>3.0</v>
      </c>
      <c r="G15" s="19">
        <v>2.0</v>
      </c>
      <c r="H15" s="15">
        <v>5.0</v>
      </c>
      <c r="I15" s="47">
        <v>0.0</v>
      </c>
      <c r="J15" s="36">
        <v>6.0</v>
      </c>
      <c r="K15" s="16">
        <v>4.0</v>
      </c>
      <c r="L15" s="22">
        <v>3.0</v>
      </c>
      <c r="M15" s="29">
        <v>4.0</v>
      </c>
      <c r="N15" s="23">
        <v>2.0</v>
      </c>
      <c r="O15" s="16">
        <v>4.0</v>
      </c>
      <c r="P15" s="16">
        <v>4.0</v>
      </c>
      <c r="Q15" s="16">
        <v>4.0</v>
      </c>
      <c r="R15" s="24">
        <v>4.0</v>
      </c>
      <c r="S15" s="16">
        <v>4.0</v>
      </c>
      <c r="T15" s="16">
        <v>4.0</v>
      </c>
      <c r="U15" s="17">
        <v>5.0</v>
      </c>
      <c r="V15" s="30">
        <v>6.0</v>
      </c>
      <c r="W15" s="25"/>
    </row>
    <row r="16">
      <c r="A16" s="27"/>
      <c r="B16" s="14" t="s">
        <v>39</v>
      </c>
      <c r="C16" s="22">
        <v>3.0</v>
      </c>
      <c r="D16" s="19">
        <v>2.0</v>
      </c>
      <c r="E16" s="17">
        <v>5.0</v>
      </c>
      <c r="F16" s="18">
        <v>2.0</v>
      </c>
      <c r="G16" s="46">
        <v>0.0</v>
      </c>
      <c r="H16" s="19">
        <v>2.0</v>
      </c>
      <c r="I16" s="34">
        <v>2.0</v>
      </c>
      <c r="J16" s="36">
        <v>6.0</v>
      </c>
      <c r="K16" s="16">
        <v>4.0</v>
      </c>
      <c r="L16" s="16">
        <v>4.0</v>
      </c>
      <c r="M16" s="20">
        <v>2.0</v>
      </c>
      <c r="N16" s="23">
        <v>2.0</v>
      </c>
      <c r="O16" s="15">
        <v>5.0</v>
      </c>
      <c r="P16" s="16">
        <v>4.0</v>
      </c>
      <c r="Q16" s="15">
        <v>5.0</v>
      </c>
      <c r="R16" s="24">
        <v>4.0</v>
      </c>
      <c r="S16" s="16">
        <v>4.0</v>
      </c>
      <c r="T16" s="19">
        <v>2.0</v>
      </c>
      <c r="U16" s="17">
        <v>5.0</v>
      </c>
      <c r="V16" s="18">
        <v>2.0</v>
      </c>
      <c r="W16" s="25"/>
    </row>
    <row r="17">
      <c r="A17" s="27"/>
      <c r="B17" s="14" t="s">
        <v>40</v>
      </c>
      <c r="C17" s="22">
        <v>3.0</v>
      </c>
      <c r="D17" s="19">
        <v>2.0</v>
      </c>
      <c r="E17" s="45">
        <v>0.0</v>
      </c>
      <c r="F17" s="45">
        <v>0.0</v>
      </c>
      <c r="G17" s="46">
        <v>0.0</v>
      </c>
      <c r="H17" s="15">
        <v>5.0</v>
      </c>
      <c r="I17" s="32">
        <v>5.0</v>
      </c>
      <c r="J17" s="21">
        <v>5.0</v>
      </c>
      <c r="K17" s="19">
        <v>2.0</v>
      </c>
      <c r="L17" s="22">
        <v>3.0</v>
      </c>
      <c r="M17" s="20">
        <v>2.0</v>
      </c>
      <c r="N17" s="23">
        <v>2.0</v>
      </c>
      <c r="O17" s="15">
        <v>5.0</v>
      </c>
      <c r="P17" s="16">
        <v>4.0</v>
      </c>
      <c r="Q17" s="15">
        <v>5.0</v>
      </c>
      <c r="R17" s="45">
        <v>0.0</v>
      </c>
      <c r="S17" s="16">
        <v>4.0</v>
      </c>
      <c r="T17" s="16">
        <v>4.0</v>
      </c>
      <c r="U17" s="17">
        <v>5.0</v>
      </c>
      <c r="V17" s="18">
        <v>2.0</v>
      </c>
      <c r="W17" s="25"/>
    </row>
    <row r="18">
      <c r="A18" s="27"/>
      <c r="B18" s="14" t="s">
        <v>41</v>
      </c>
      <c r="C18" s="22">
        <v>3.0</v>
      </c>
      <c r="D18" s="46">
        <v>0.0</v>
      </c>
      <c r="E18" s="18">
        <v>2.0</v>
      </c>
      <c r="F18" s="45">
        <v>0.0</v>
      </c>
      <c r="G18" s="46">
        <v>0.0</v>
      </c>
      <c r="H18" s="15">
        <v>5.0</v>
      </c>
      <c r="I18" s="20">
        <v>2.0</v>
      </c>
      <c r="J18" s="21">
        <v>5.0</v>
      </c>
      <c r="K18" s="19">
        <v>2.0</v>
      </c>
      <c r="L18" s="19">
        <v>2.0</v>
      </c>
      <c r="M18" s="20">
        <v>2.0</v>
      </c>
      <c r="N18" s="23">
        <v>2.0</v>
      </c>
      <c r="O18" s="15">
        <v>5.0</v>
      </c>
      <c r="P18" s="46">
        <v>0.0</v>
      </c>
      <c r="Q18" s="15">
        <v>5.0</v>
      </c>
      <c r="R18" s="24">
        <v>4.0</v>
      </c>
      <c r="S18" s="15">
        <v>5.0</v>
      </c>
      <c r="T18" s="19">
        <v>2.0</v>
      </c>
      <c r="U18" s="45">
        <v>0.0</v>
      </c>
      <c r="V18" s="18">
        <v>2.0</v>
      </c>
      <c r="W18" s="25"/>
    </row>
    <row r="19">
      <c r="A19" s="7"/>
      <c r="B19" s="39" t="s">
        <v>33</v>
      </c>
      <c r="C19" s="50">
        <v>3.1</v>
      </c>
      <c r="D19" s="50">
        <v>1.9</v>
      </c>
      <c r="E19" s="41">
        <f t="shared" ref="E19:F19" si="3">AVERAGE(E12:E18)</f>
        <v>1.571428571</v>
      </c>
      <c r="F19" s="41">
        <f t="shared" si="3"/>
        <v>1.571428571</v>
      </c>
      <c r="G19" s="50">
        <v>1.1</v>
      </c>
      <c r="H19" s="50">
        <v>3.1</v>
      </c>
      <c r="I19" s="50">
        <v>2.3</v>
      </c>
      <c r="J19" s="51">
        <v>5.7</v>
      </c>
      <c r="K19" s="50">
        <v>3.4</v>
      </c>
      <c r="L19" s="50">
        <v>2.7</v>
      </c>
      <c r="M19" s="50">
        <v>2.1</v>
      </c>
      <c r="N19" s="52">
        <v>2.0</v>
      </c>
      <c r="O19" s="50">
        <v>4.9</v>
      </c>
      <c r="P19" s="50">
        <v>2.3</v>
      </c>
      <c r="Q19" s="50">
        <v>3.4</v>
      </c>
      <c r="R19" s="41">
        <f>AVERAGE(R12:R18)</f>
        <v>2.285714286</v>
      </c>
      <c r="S19" s="40">
        <v>3.0</v>
      </c>
      <c r="T19" s="50">
        <v>2.6</v>
      </c>
      <c r="U19" s="41">
        <f t="shared" ref="U19:V19" si="4">AVERAGE(U12:U18)</f>
        <v>4.285714286</v>
      </c>
      <c r="V19" s="41">
        <f t="shared" si="4"/>
        <v>3.142857143</v>
      </c>
      <c r="W19" s="25"/>
    </row>
    <row r="20">
      <c r="A20" s="13" t="s">
        <v>42</v>
      </c>
      <c r="B20" s="53"/>
      <c r="C20" s="54"/>
      <c r="D20" s="43"/>
      <c r="E20" s="44"/>
      <c r="F20" s="44"/>
      <c r="G20" s="54"/>
      <c r="H20" s="54"/>
      <c r="I20" s="54"/>
      <c r="J20" s="54"/>
      <c r="K20" s="54"/>
      <c r="L20" s="43"/>
      <c r="M20" s="43"/>
      <c r="N20" s="44"/>
      <c r="O20" s="54"/>
      <c r="P20" s="54"/>
      <c r="Q20" s="54"/>
      <c r="R20" s="55"/>
      <c r="S20" s="43"/>
      <c r="T20" s="54"/>
      <c r="U20" s="55"/>
      <c r="V20" s="55"/>
      <c r="W20" s="25"/>
    </row>
    <row r="21" ht="15.75" customHeight="1">
      <c r="A21" s="27"/>
      <c r="B21" s="53" t="s">
        <v>43</v>
      </c>
      <c r="C21" s="19">
        <v>2.0</v>
      </c>
      <c r="D21" s="19">
        <v>2.0</v>
      </c>
      <c r="E21" s="18">
        <v>2.0</v>
      </c>
      <c r="F21" s="18">
        <v>2.0</v>
      </c>
      <c r="G21" s="19">
        <v>2.0</v>
      </c>
      <c r="H21" s="15">
        <v>5.0</v>
      </c>
      <c r="I21" s="20">
        <v>2.0</v>
      </c>
      <c r="J21" s="21">
        <v>5.0</v>
      </c>
      <c r="K21" s="19">
        <v>2.0</v>
      </c>
      <c r="L21" s="19">
        <v>2.0</v>
      </c>
      <c r="M21" s="20">
        <v>2.0</v>
      </c>
      <c r="N21" s="23">
        <v>2.0</v>
      </c>
      <c r="O21" s="22">
        <v>3.0</v>
      </c>
      <c r="P21" s="16">
        <v>4.0</v>
      </c>
      <c r="Q21" s="22">
        <v>3.0</v>
      </c>
      <c r="R21" s="45">
        <v>0.0</v>
      </c>
      <c r="S21" s="16">
        <v>4.0</v>
      </c>
      <c r="T21" s="16">
        <v>4.0</v>
      </c>
      <c r="U21" s="45">
        <v>0.0</v>
      </c>
      <c r="V21" s="17">
        <v>5.0</v>
      </c>
      <c r="W21" s="25"/>
    </row>
    <row r="22" ht="15.75" customHeight="1">
      <c r="A22" s="27"/>
      <c r="B22" s="53" t="s">
        <v>44</v>
      </c>
      <c r="C22" s="16">
        <v>4.0</v>
      </c>
      <c r="D22" s="19">
        <v>2.0</v>
      </c>
      <c r="E22" s="45">
        <v>0.0</v>
      </c>
      <c r="F22" s="18">
        <v>2.0</v>
      </c>
      <c r="G22" s="19">
        <v>2.0</v>
      </c>
      <c r="H22" s="15">
        <v>5.0</v>
      </c>
      <c r="I22" s="32">
        <v>5.0</v>
      </c>
      <c r="J22" s="21">
        <v>5.0</v>
      </c>
      <c r="K22" s="16">
        <v>4.0</v>
      </c>
      <c r="L22" s="22">
        <v>3.0</v>
      </c>
      <c r="M22" s="34">
        <v>3.0</v>
      </c>
      <c r="N22" s="56">
        <v>0.0</v>
      </c>
      <c r="O22" s="15">
        <v>5.0</v>
      </c>
      <c r="P22" s="46">
        <v>0.0</v>
      </c>
      <c r="Q22" s="15">
        <v>5.0</v>
      </c>
      <c r="R22" s="45">
        <v>0.0</v>
      </c>
      <c r="S22" s="46">
        <v>0.0</v>
      </c>
      <c r="T22" s="16">
        <v>4.0</v>
      </c>
      <c r="U22" s="17">
        <v>5.0</v>
      </c>
      <c r="V22" s="30">
        <v>6.0</v>
      </c>
      <c r="W22" s="25"/>
    </row>
    <row r="23" ht="15.75" customHeight="1">
      <c r="A23" s="27"/>
      <c r="B23" s="14" t="s">
        <v>45</v>
      </c>
      <c r="C23" s="22">
        <v>3.0</v>
      </c>
      <c r="D23" s="19">
        <v>2.0</v>
      </c>
      <c r="E23" s="45">
        <v>0.0</v>
      </c>
      <c r="F23" s="18">
        <v>2.0</v>
      </c>
      <c r="G23" s="19">
        <v>2.0</v>
      </c>
      <c r="H23" s="15">
        <v>5.0</v>
      </c>
      <c r="I23" s="29">
        <v>4.0</v>
      </c>
      <c r="J23" s="21">
        <v>5.0</v>
      </c>
      <c r="K23" s="19">
        <v>2.0</v>
      </c>
      <c r="L23" s="19">
        <v>2.0</v>
      </c>
      <c r="M23" s="20">
        <v>2.0</v>
      </c>
      <c r="N23" s="56">
        <v>0.0</v>
      </c>
      <c r="O23" s="16">
        <v>4.0</v>
      </c>
      <c r="P23" s="16">
        <v>4.0</v>
      </c>
      <c r="Q23" s="16">
        <v>4.0</v>
      </c>
      <c r="R23" s="45">
        <v>0.0</v>
      </c>
      <c r="S23" s="16">
        <v>4.0</v>
      </c>
      <c r="T23" s="16">
        <v>4.0</v>
      </c>
      <c r="U23" s="45">
        <v>0.0</v>
      </c>
      <c r="V23" s="18">
        <v>2.0</v>
      </c>
      <c r="W23" s="25"/>
    </row>
    <row r="24" ht="15.75" customHeight="1">
      <c r="A24" s="27"/>
      <c r="B24" s="14" t="s">
        <v>46</v>
      </c>
      <c r="C24" s="22">
        <v>3.0</v>
      </c>
      <c r="D24" s="16">
        <v>4.0</v>
      </c>
      <c r="E24" s="45">
        <v>0.0</v>
      </c>
      <c r="F24" s="18">
        <v>2.0</v>
      </c>
      <c r="G24" s="19">
        <v>2.0</v>
      </c>
      <c r="H24" s="15">
        <v>5.0</v>
      </c>
      <c r="I24" s="20">
        <v>2.0</v>
      </c>
      <c r="J24" s="21">
        <v>5.0</v>
      </c>
      <c r="K24" s="19">
        <v>2.0</v>
      </c>
      <c r="L24" s="22">
        <v>3.0</v>
      </c>
      <c r="M24" s="29">
        <v>4.0</v>
      </c>
      <c r="N24" s="56">
        <v>0.0</v>
      </c>
      <c r="O24" s="46">
        <v>0.0</v>
      </c>
      <c r="P24" s="16">
        <v>4.0</v>
      </c>
      <c r="Q24" s="16">
        <v>4.0</v>
      </c>
      <c r="R24" s="24">
        <v>4.0</v>
      </c>
      <c r="S24" s="16">
        <v>4.0</v>
      </c>
      <c r="T24" s="16">
        <v>4.0</v>
      </c>
      <c r="U24" s="45">
        <v>0.0</v>
      </c>
      <c r="V24" s="30">
        <v>6.0</v>
      </c>
      <c r="W24" s="25"/>
    </row>
    <row r="25" ht="15.75" customHeight="1">
      <c r="A25" s="27"/>
      <c r="B25" s="14" t="s">
        <v>47</v>
      </c>
      <c r="C25" s="22">
        <v>3.0</v>
      </c>
      <c r="D25" s="19">
        <v>2.0</v>
      </c>
      <c r="E25" s="18">
        <v>2.0</v>
      </c>
      <c r="F25" s="18">
        <v>2.0</v>
      </c>
      <c r="G25" s="46">
        <v>0.0</v>
      </c>
      <c r="H25" s="46">
        <v>0.0</v>
      </c>
      <c r="I25" s="20">
        <v>2.0</v>
      </c>
      <c r="J25" s="21">
        <v>5.0</v>
      </c>
      <c r="K25" s="19">
        <v>2.0</v>
      </c>
      <c r="L25" s="19">
        <v>2.0</v>
      </c>
      <c r="M25" s="47">
        <v>0.0</v>
      </c>
      <c r="N25" s="56">
        <v>0.0</v>
      </c>
      <c r="O25" s="46">
        <v>0.0</v>
      </c>
      <c r="P25" s="46">
        <v>0.0</v>
      </c>
      <c r="Q25" s="46">
        <v>0.0</v>
      </c>
      <c r="R25" s="45">
        <v>0.0</v>
      </c>
      <c r="S25" s="46">
        <v>0.0</v>
      </c>
      <c r="T25" s="16">
        <v>4.0</v>
      </c>
      <c r="U25" s="45">
        <v>0.0</v>
      </c>
      <c r="V25" s="45">
        <v>0.0</v>
      </c>
      <c r="W25" s="25"/>
    </row>
    <row r="26" ht="15.75" customHeight="1">
      <c r="A26" s="27"/>
      <c r="B26" s="14" t="s">
        <v>48</v>
      </c>
      <c r="C26" s="46">
        <v>0.0</v>
      </c>
      <c r="D26" s="46">
        <v>0.0</v>
      </c>
      <c r="E26" s="45">
        <v>0.0</v>
      </c>
      <c r="F26" s="45">
        <v>0.0</v>
      </c>
      <c r="G26" s="46">
        <v>0.0</v>
      </c>
      <c r="H26" s="46">
        <v>0.0</v>
      </c>
      <c r="I26" s="47">
        <v>0.0</v>
      </c>
      <c r="J26" s="56">
        <v>0.0</v>
      </c>
      <c r="K26" s="19">
        <v>2.0</v>
      </c>
      <c r="L26" s="46">
        <v>0.0</v>
      </c>
      <c r="M26" s="47">
        <v>0.0</v>
      </c>
      <c r="N26" s="56">
        <v>0.0</v>
      </c>
      <c r="O26" s="16">
        <v>4.0</v>
      </c>
      <c r="P26" s="19">
        <v>2.0</v>
      </c>
      <c r="Q26" s="46">
        <v>0.0</v>
      </c>
      <c r="R26" s="45">
        <v>0.0</v>
      </c>
      <c r="S26" s="46">
        <v>0.0</v>
      </c>
      <c r="T26" s="46">
        <v>0.0</v>
      </c>
      <c r="U26" s="45">
        <v>0.0</v>
      </c>
      <c r="V26" s="45">
        <v>0.0</v>
      </c>
      <c r="W26" s="25"/>
    </row>
    <row r="27" ht="15.75" customHeight="1">
      <c r="A27" s="7"/>
      <c r="B27" s="39" t="s">
        <v>33</v>
      </c>
      <c r="C27" s="50">
        <v>2.5</v>
      </c>
      <c r="D27" s="40">
        <v>2.0</v>
      </c>
      <c r="E27" s="41">
        <f t="shared" ref="E27:F27" si="5">AVERAGE(E21:E26)</f>
        <v>0.6666666667</v>
      </c>
      <c r="F27" s="41">
        <f t="shared" si="5"/>
        <v>1.666666667</v>
      </c>
      <c r="G27" s="50">
        <v>1.3</v>
      </c>
      <c r="H27" s="50">
        <v>3.3</v>
      </c>
      <c r="I27" s="50">
        <v>2.5</v>
      </c>
      <c r="J27" s="51">
        <v>4.2</v>
      </c>
      <c r="K27" s="50">
        <v>2.3</v>
      </c>
      <c r="L27" s="40">
        <v>2.0</v>
      </c>
      <c r="M27" s="40">
        <v>1.8</v>
      </c>
      <c r="N27" s="41">
        <f>AVERAGE(N21:N26)</f>
        <v>0.3333333333</v>
      </c>
      <c r="O27" s="50">
        <v>2.7</v>
      </c>
      <c r="P27" s="50">
        <v>2.3</v>
      </c>
      <c r="Q27" s="50">
        <v>2.7</v>
      </c>
      <c r="R27" s="41">
        <f>AVERAGE(R21:R26)</f>
        <v>0.6666666667</v>
      </c>
      <c r="S27" s="40">
        <v>2.0</v>
      </c>
      <c r="T27" s="50">
        <v>3.3</v>
      </c>
      <c r="U27" s="41">
        <f t="shared" ref="U27:V27" si="6">AVERAGE(U21:U26)</f>
        <v>0.8333333333</v>
      </c>
      <c r="V27" s="41">
        <f t="shared" si="6"/>
        <v>3.166666667</v>
      </c>
      <c r="W27" s="25"/>
    </row>
    <row r="28" ht="15.75" customHeight="1">
      <c r="A28" s="57" t="s">
        <v>49</v>
      </c>
      <c r="B28" s="14"/>
      <c r="C28" s="54"/>
      <c r="D28" s="54"/>
      <c r="E28" s="55"/>
      <c r="F28" s="55"/>
      <c r="G28" s="54"/>
      <c r="H28" s="54"/>
      <c r="I28" s="54"/>
      <c r="J28" s="54"/>
      <c r="K28" s="54"/>
      <c r="L28" s="54"/>
      <c r="M28" s="54"/>
      <c r="N28" s="55"/>
      <c r="O28" s="54"/>
      <c r="P28" s="54"/>
      <c r="Q28" s="54"/>
      <c r="R28" s="55"/>
      <c r="S28" s="54"/>
      <c r="T28" s="54"/>
      <c r="U28" s="55"/>
      <c r="V28" s="55"/>
      <c r="W28" s="25"/>
    </row>
    <row r="29" ht="15.75" customHeight="1">
      <c r="A29" s="27"/>
      <c r="B29" s="14" t="s">
        <v>50</v>
      </c>
      <c r="C29" s="19">
        <v>2.0</v>
      </c>
      <c r="D29" s="19">
        <v>2.0</v>
      </c>
      <c r="E29" s="17">
        <v>5.0</v>
      </c>
      <c r="F29" s="28">
        <v>3.0</v>
      </c>
      <c r="G29" s="19">
        <v>2.0</v>
      </c>
      <c r="H29" s="15">
        <v>5.0</v>
      </c>
      <c r="I29" s="34">
        <v>3.0</v>
      </c>
      <c r="J29" s="21">
        <v>5.0</v>
      </c>
      <c r="K29" s="16">
        <v>4.0</v>
      </c>
      <c r="L29" s="16">
        <v>4.0</v>
      </c>
      <c r="M29" s="29">
        <v>4.0</v>
      </c>
      <c r="N29" s="23">
        <v>2.0</v>
      </c>
      <c r="O29" s="16">
        <v>4.0</v>
      </c>
      <c r="P29" s="16">
        <v>4.0</v>
      </c>
      <c r="Q29" s="16">
        <v>4.0</v>
      </c>
      <c r="R29" s="24">
        <v>4.0</v>
      </c>
      <c r="S29" s="16">
        <v>4.0</v>
      </c>
      <c r="T29" s="15">
        <v>5.0</v>
      </c>
      <c r="U29" s="45">
        <v>0.0</v>
      </c>
      <c r="V29" s="30">
        <v>6.0</v>
      </c>
      <c r="W29" s="25"/>
    </row>
    <row r="30" ht="15.75" customHeight="1">
      <c r="A30" s="27"/>
      <c r="B30" s="14" t="s">
        <v>51</v>
      </c>
      <c r="C30" s="19">
        <v>2.0</v>
      </c>
      <c r="D30" s="19">
        <v>2.0</v>
      </c>
      <c r="E30" s="18">
        <v>2.0</v>
      </c>
      <c r="F30" s="18">
        <v>2.0</v>
      </c>
      <c r="G30" s="19">
        <v>2.0</v>
      </c>
      <c r="H30" s="16">
        <v>4.0</v>
      </c>
      <c r="I30" s="29">
        <v>4.0</v>
      </c>
      <c r="J30" s="58">
        <v>4.0</v>
      </c>
      <c r="K30" s="16">
        <v>4.0</v>
      </c>
      <c r="L30" s="16">
        <v>4.0</v>
      </c>
      <c r="M30" s="29">
        <v>4.0</v>
      </c>
      <c r="N30" s="56">
        <v>0.0</v>
      </c>
      <c r="O30" s="16">
        <v>4.0</v>
      </c>
      <c r="P30" s="16">
        <v>4.0</v>
      </c>
      <c r="Q30" s="16">
        <v>4.0</v>
      </c>
      <c r="R30" s="24">
        <v>4.0</v>
      </c>
      <c r="S30" s="16">
        <v>4.0</v>
      </c>
      <c r="T30" s="15">
        <v>5.0</v>
      </c>
      <c r="U30" s="17">
        <v>5.0</v>
      </c>
      <c r="V30" s="17">
        <v>5.0</v>
      </c>
      <c r="W30" s="25"/>
    </row>
    <row r="31" ht="15.75" customHeight="1">
      <c r="A31" s="27"/>
      <c r="B31" s="14" t="s">
        <v>52</v>
      </c>
      <c r="C31" s="19">
        <v>2.0</v>
      </c>
      <c r="D31" s="19">
        <v>2.0</v>
      </c>
      <c r="E31" s="45">
        <v>0.0</v>
      </c>
      <c r="F31" s="45">
        <v>0.0</v>
      </c>
      <c r="G31" s="19">
        <v>2.0</v>
      </c>
      <c r="H31" s="15">
        <v>5.0</v>
      </c>
      <c r="I31" s="47">
        <v>0.0</v>
      </c>
      <c r="J31" s="21">
        <v>5.0</v>
      </c>
      <c r="K31" s="16">
        <v>4.0</v>
      </c>
      <c r="L31" s="59">
        <v>6.0</v>
      </c>
      <c r="M31" s="20">
        <v>2.0</v>
      </c>
      <c r="N31" s="23">
        <v>2.0</v>
      </c>
      <c r="O31" s="19">
        <v>2.0</v>
      </c>
      <c r="P31" s="22">
        <v>3.0</v>
      </c>
      <c r="Q31" s="46">
        <v>0.0</v>
      </c>
      <c r="R31" s="24">
        <v>4.0</v>
      </c>
      <c r="S31" s="46">
        <v>0.0</v>
      </c>
      <c r="T31" s="19">
        <v>2.0</v>
      </c>
      <c r="U31" s="45">
        <v>0.0</v>
      </c>
      <c r="V31" s="30">
        <v>6.0</v>
      </c>
      <c r="W31" s="25"/>
      <c r="X31" s="25"/>
    </row>
    <row r="32" ht="15.75" customHeight="1">
      <c r="A32" s="27"/>
      <c r="B32" s="14" t="s">
        <v>53</v>
      </c>
      <c r="C32" s="15">
        <v>5.0</v>
      </c>
      <c r="D32" s="19">
        <v>2.0</v>
      </c>
      <c r="E32" s="17">
        <v>5.0</v>
      </c>
      <c r="F32" s="45">
        <v>0.0</v>
      </c>
      <c r="G32" s="19">
        <v>2.0</v>
      </c>
      <c r="H32" s="19">
        <v>2.0</v>
      </c>
      <c r="I32" s="20">
        <v>2.0</v>
      </c>
      <c r="J32" s="36">
        <v>6.0</v>
      </c>
      <c r="K32" s="16">
        <v>4.0</v>
      </c>
      <c r="L32" s="59">
        <v>6.0</v>
      </c>
      <c r="M32" s="34">
        <v>3.0</v>
      </c>
      <c r="N32" s="56">
        <v>0.0</v>
      </c>
      <c r="O32" s="19">
        <v>2.0</v>
      </c>
      <c r="P32" s="16">
        <v>4.0</v>
      </c>
      <c r="Q32" s="46">
        <v>0.0</v>
      </c>
      <c r="R32" s="24">
        <v>4.0</v>
      </c>
      <c r="S32" s="16">
        <v>4.0</v>
      </c>
      <c r="T32" s="19">
        <v>2.0</v>
      </c>
      <c r="U32" s="45">
        <v>0.0</v>
      </c>
      <c r="V32" s="30">
        <v>6.0</v>
      </c>
      <c r="W32" s="25"/>
      <c r="X32" s="25"/>
    </row>
    <row r="33" ht="15.75" customHeight="1">
      <c r="A33" s="27"/>
      <c r="B33" s="14" t="s">
        <v>54</v>
      </c>
      <c r="C33" s="22">
        <v>3.0</v>
      </c>
      <c r="D33" s="19">
        <v>2.0</v>
      </c>
      <c r="E33" s="45">
        <v>0.0</v>
      </c>
      <c r="F33" s="45">
        <v>0.0</v>
      </c>
      <c r="G33" s="19">
        <v>2.0</v>
      </c>
      <c r="H33" s="19">
        <v>2.0</v>
      </c>
      <c r="I33" s="47">
        <v>0.0</v>
      </c>
      <c r="J33" s="56">
        <v>0.0</v>
      </c>
      <c r="K33" s="16">
        <v>4.0</v>
      </c>
      <c r="L33" s="16">
        <v>4.0</v>
      </c>
      <c r="M33" s="34">
        <v>3.0</v>
      </c>
      <c r="N33" s="23">
        <v>2.0</v>
      </c>
      <c r="O33" s="46">
        <v>0.0</v>
      </c>
      <c r="P33" s="22">
        <v>3.0</v>
      </c>
      <c r="Q33" s="46">
        <v>0.0</v>
      </c>
      <c r="R33" s="18">
        <v>2.0</v>
      </c>
      <c r="S33" s="16">
        <v>4.0</v>
      </c>
      <c r="T33" s="46">
        <v>0.0</v>
      </c>
      <c r="U33" s="45">
        <v>0.0</v>
      </c>
      <c r="V33" s="17">
        <v>5.0</v>
      </c>
      <c r="W33" s="25"/>
      <c r="X33" s="25"/>
    </row>
    <row r="34" ht="15.75" customHeight="1">
      <c r="A34" s="27"/>
      <c r="B34" s="14" t="s">
        <v>55</v>
      </c>
      <c r="C34" s="46">
        <v>0.0</v>
      </c>
      <c r="D34" s="46">
        <v>0.0</v>
      </c>
      <c r="E34" s="45">
        <v>0.0</v>
      </c>
      <c r="F34" s="45">
        <v>0.0</v>
      </c>
      <c r="G34" s="46">
        <v>0.0</v>
      </c>
      <c r="H34" s="46">
        <v>0.0</v>
      </c>
      <c r="I34" s="47">
        <v>0.0</v>
      </c>
      <c r="J34" s="56">
        <v>0.0</v>
      </c>
      <c r="K34" s="19">
        <v>2.0</v>
      </c>
      <c r="L34" s="59">
        <v>6.0</v>
      </c>
      <c r="M34" s="20">
        <v>2.0</v>
      </c>
      <c r="N34" s="56">
        <v>0.0</v>
      </c>
      <c r="O34" s="19">
        <v>2.0</v>
      </c>
      <c r="P34" s="19">
        <v>2.0</v>
      </c>
      <c r="Q34" s="46">
        <v>0.0</v>
      </c>
      <c r="R34" s="45">
        <v>0.0</v>
      </c>
      <c r="S34" s="46">
        <v>0.0</v>
      </c>
      <c r="T34" s="46">
        <v>0.0</v>
      </c>
      <c r="U34" s="45">
        <v>0.0</v>
      </c>
      <c r="V34" s="18">
        <v>2.0</v>
      </c>
      <c r="W34" s="25"/>
      <c r="X34" s="25"/>
    </row>
    <row r="35" ht="15.75" customHeight="1">
      <c r="A35" s="27"/>
      <c r="B35" s="14" t="s">
        <v>56</v>
      </c>
      <c r="C35" s="46">
        <v>0.0</v>
      </c>
      <c r="D35" s="46">
        <v>0.0</v>
      </c>
      <c r="E35" s="18">
        <v>2.0</v>
      </c>
      <c r="F35" s="45">
        <v>0.0</v>
      </c>
      <c r="G35" s="46">
        <v>0.0</v>
      </c>
      <c r="H35" s="46">
        <v>0.0</v>
      </c>
      <c r="I35" s="47">
        <v>0.0</v>
      </c>
      <c r="J35" s="56">
        <v>0.0</v>
      </c>
      <c r="K35" s="19">
        <v>2.0</v>
      </c>
      <c r="L35" s="22">
        <v>3.0</v>
      </c>
      <c r="M35" s="48">
        <v>1.0</v>
      </c>
      <c r="N35" s="23">
        <v>2.0</v>
      </c>
      <c r="O35" s="46">
        <v>0.0</v>
      </c>
      <c r="P35" s="46">
        <v>0.0</v>
      </c>
      <c r="Q35" s="46">
        <v>0.0</v>
      </c>
      <c r="R35" s="24">
        <v>4.0</v>
      </c>
      <c r="S35" s="46">
        <v>0.0</v>
      </c>
      <c r="T35" s="16">
        <v>4.0</v>
      </c>
      <c r="U35" s="45">
        <v>0.0</v>
      </c>
      <c r="V35" s="18">
        <v>2.0</v>
      </c>
      <c r="W35" s="25"/>
    </row>
    <row r="36" ht="15.75" customHeight="1">
      <c r="A36" s="27"/>
      <c r="B36" s="14" t="s">
        <v>57</v>
      </c>
      <c r="C36" s="46">
        <v>0.0</v>
      </c>
      <c r="D36" s="46">
        <v>0.0</v>
      </c>
      <c r="E36" s="24">
        <v>4.0</v>
      </c>
      <c r="F36" s="45">
        <v>0.0</v>
      </c>
      <c r="G36" s="46">
        <v>0.0</v>
      </c>
      <c r="H36" s="19">
        <v>2.0</v>
      </c>
      <c r="I36" s="34">
        <v>3.0</v>
      </c>
      <c r="J36" s="36">
        <v>6.0</v>
      </c>
      <c r="K36" s="46">
        <v>0.0</v>
      </c>
      <c r="L36" s="22">
        <v>3.0</v>
      </c>
      <c r="M36" s="20">
        <v>2.0</v>
      </c>
      <c r="N36" s="23">
        <v>2.0</v>
      </c>
      <c r="O36" s="16">
        <v>4.0</v>
      </c>
      <c r="P36" s="46">
        <v>0.0</v>
      </c>
      <c r="Q36" s="46">
        <v>0.0</v>
      </c>
      <c r="R36" s="45">
        <v>0.0</v>
      </c>
      <c r="S36" s="16">
        <v>4.0</v>
      </c>
      <c r="T36" s="15">
        <v>5.0</v>
      </c>
      <c r="U36" s="45">
        <v>0.0</v>
      </c>
      <c r="V36" s="30">
        <v>6.0</v>
      </c>
      <c r="W36" s="25"/>
    </row>
    <row r="37" ht="15.75" customHeight="1">
      <c r="A37" s="27"/>
      <c r="B37" s="14" t="s">
        <v>58</v>
      </c>
      <c r="C37" s="46">
        <v>0.0</v>
      </c>
      <c r="D37" s="46">
        <v>0.0</v>
      </c>
      <c r="E37" s="45">
        <v>0.0</v>
      </c>
      <c r="F37" s="45">
        <v>0.0</v>
      </c>
      <c r="G37" s="46">
        <v>0.0</v>
      </c>
      <c r="H37" s="46">
        <v>0.0</v>
      </c>
      <c r="I37" s="47">
        <v>0.0</v>
      </c>
      <c r="J37" s="56">
        <v>0.0</v>
      </c>
      <c r="K37" s="19">
        <v>2.0</v>
      </c>
      <c r="L37" s="22">
        <v>3.0</v>
      </c>
      <c r="M37" s="20">
        <v>2.0</v>
      </c>
      <c r="N37" s="23">
        <v>2.0</v>
      </c>
      <c r="O37" s="16">
        <v>4.0</v>
      </c>
      <c r="P37" s="16">
        <v>4.0</v>
      </c>
      <c r="Q37" s="46">
        <v>0.0</v>
      </c>
      <c r="R37" s="45">
        <v>0.0</v>
      </c>
      <c r="S37" s="46">
        <v>0.0</v>
      </c>
      <c r="T37" s="19">
        <v>2.0</v>
      </c>
      <c r="U37" s="45">
        <v>0.0</v>
      </c>
      <c r="V37" s="30">
        <v>6.0</v>
      </c>
      <c r="W37" s="25"/>
    </row>
    <row r="38" ht="15.75" customHeight="1">
      <c r="A38" s="27"/>
      <c r="B38" s="14" t="s">
        <v>59</v>
      </c>
      <c r="C38" s="46">
        <v>0.0</v>
      </c>
      <c r="D38" s="19">
        <v>2.0</v>
      </c>
      <c r="E38" s="45">
        <v>0.0</v>
      </c>
      <c r="F38" s="45">
        <v>0.0</v>
      </c>
      <c r="G38" s="46">
        <v>0.0</v>
      </c>
      <c r="H38" s="19">
        <v>2.0</v>
      </c>
      <c r="I38" s="20">
        <v>2.0</v>
      </c>
      <c r="J38" s="36">
        <v>6.0</v>
      </c>
      <c r="K38" s="46">
        <v>0.0</v>
      </c>
      <c r="L38" s="22">
        <v>3.0</v>
      </c>
      <c r="M38" s="20">
        <v>2.0</v>
      </c>
      <c r="N38" s="23">
        <v>2.0</v>
      </c>
      <c r="O38" s="16">
        <v>4.0</v>
      </c>
      <c r="P38" s="16">
        <v>4.0</v>
      </c>
      <c r="Q38" s="16">
        <v>4.0</v>
      </c>
      <c r="R38" s="18">
        <v>2.0</v>
      </c>
      <c r="S38" s="16">
        <v>4.0</v>
      </c>
      <c r="T38" s="19">
        <v>2.0</v>
      </c>
      <c r="U38" s="45">
        <v>0.0</v>
      </c>
      <c r="V38" s="18">
        <v>2.0</v>
      </c>
      <c r="W38" s="25"/>
    </row>
    <row r="39" ht="15.75" customHeight="1">
      <c r="A39" s="27"/>
      <c r="B39" s="14" t="s">
        <v>60</v>
      </c>
      <c r="C39" s="46">
        <v>0.0</v>
      </c>
      <c r="D39" s="19">
        <v>2.0</v>
      </c>
      <c r="E39" s="18">
        <v>2.0</v>
      </c>
      <c r="F39" s="18">
        <v>2.0</v>
      </c>
      <c r="G39" s="46">
        <v>0.0</v>
      </c>
      <c r="H39" s="46">
        <v>0.0</v>
      </c>
      <c r="I39" s="47">
        <v>0.0</v>
      </c>
      <c r="J39" s="56">
        <v>0.0</v>
      </c>
      <c r="K39" s="46">
        <v>0.0</v>
      </c>
      <c r="L39" s="22">
        <v>3.0</v>
      </c>
      <c r="M39" s="20">
        <v>2.0</v>
      </c>
      <c r="N39" s="56">
        <v>0.0</v>
      </c>
      <c r="O39" s="22">
        <v>3.0</v>
      </c>
      <c r="P39" s="46">
        <v>0.0</v>
      </c>
      <c r="Q39" s="22">
        <v>3.0</v>
      </c>
      <c r="R39" s="18">
        <v>2.0</v>
      </c>
      <c r="S39" s="46">
        <v>0.0</v>
      </c>
      <c r="T39" s="19">
        <v>2.0</v>
      </c>
      <c r="U39" s="45">
        <v>0.0</v>
      </c>
      <c r="V39" s="45">
        <v>0.0</v>
      </c>
      <c r="W39" s="25"/>
    </row>
    <row r="40" ht="15.75" customHeight="1">
      <c r="A40" s="27"/>
      <c r="B40" s="14" t="s">
        <v>61</v>
      </c>
      <c r="C40" s="46">
        <v>0.0</v>
      </c>
      <c r="D40" s="19">
        <v>2.0</v>
      </c>
      <c r="E40" s="45">
        <v>0.0</v>
      </c>
      <c r="F40" s="18">
        <v>2.0</v>
      </c>
      <c r="G40" s="46">
        <v>0.0</v>
      </c>
      <c r="H40" s="15">
        <v>5.0</v>
      </c>
      <c r="I40" s="29">
        <v>4.0</v>
      </c>
      <c r="J40" s="21">
        <v>5.0</v>
      </c>
      <c r="K40" s="19">
        <v>2.0</v>
      </c>
      <c r="L40" s="46">
        <v>0.0</v>
      </c>
      <c r="M40" s="47">
        <v>0.0</v>
      </c>
      <c r="N40" s="56">
        <v>0.0</v>
      </c>
      <c r="O40" s="46">
        <v>0.0</v>
      </c>
      <c r="P40" s="22">
        <v>3.0</v>
      </c>
      <c r="Q40" s="46">
        <v>0.0</v>
      </c>
      <c r="R40" s="45">
        <v>0.0</v>
      </c>
      <c r="S40" s="16">
        <v>4.0</v>
      </c>
      <c r="T40" s="15">
        <v>5.0</v>
      </c>
      <c r="U40" s="45">
        <v>0.0</v>
      </c>
      <c r="V40" s="45">
        <v>0.0</v>
      </c>
      <c r="W40" s="25"/>
    </row>
    <row r="41" ht="15.75" customHeight="1">
      <c r="A41" s="27"/>
      <c r="B41" s="14" t="s">
        <v>62</v>
      </c>
      <c r="C41" s="46">
        <v>0.0</v>
      </c>
      <c r="D41" s="46">
        <v>0.0</v>
      </c>
      <c r="E41" s="18">
        <v>2.0</v>
      </c>
      <c r="F41" s="28">
        <v>3.0</v>
      </c>
      <c r="G41" s="19">
        <v>2.0</v>
      </c>
      <c r="H41" s="15">
        <v>5.0</v>
      </c>
      <c r="I41" s="34">
        <v>3.0</v>
      </c>
      <c r="J41" s="21">
        <v>5.0</v>
      </c>
      <c r="K41" s="19">
        <v>2.0</v>
      </c>
      <c r="L41" s="46">
        <v>0.0</v>
      </c>
      <c r="M41" s="47">
        <v>0.0</v>
      </c>
      <c r="N41" s="56">
        <v>0.0</v>
      </c>
      <c r="O41" s="46">
        <v>0.0</v>
      </c>
      <c r="P41" s="22">
        <v>3.0</v>
      </c>
      <c r="Q41" s="16">
        <v>4.0</v>
      </c>
      <c r="R41" s="45">
        <v>0.0</v>
      </c>
      <c r="S41" s="16">
        <v>4.0</v>
      </c>
      <c r="T41" s="19">
        <v>2.0</v>
      </c>
      <c r="U41" s="45">
        <v>0.0</v>
      </c>
      <c r="V41" s="18">
        <v>2.0</v>
      </c>
      <c r="W41" s="25"/>
    </row>
    <row r="42" ht="15.75" customHeight="1">
      <c r="A42" s="7"/>
      <c r="B42" s="39" t="s">
        <v>33</v>
      </c>
      <c r="C42" s="50">
        <v>1.1</v>
      </c>
      <c r="D42" s="50">
        <v>1.2</v>
      </c>
      <c r="E42" s="41">
        <f>AVERAGE(E29:E41)</f>
        <v>1.692307692</v>
      </c>
      <c r="F42" s="52">
        <v>0.9</v>
      </c>
      <c r="G42" s="50">
        <v>0.9</v>
      </c>
      <c r="H42" s="50">
        <v>2.5</v>
      </c>
      <c r="I42" s="50">
        <v>1.6</v>
      </c>
      <c r="J42" s="51">
        <v>3.2</v>
      </c>
      <c r="K42" s="50">
        <v>2.3</v>
      </c>
      <c r="L42" s="50">
        <v>3.5</v>
      </c>
      <c r="M42" s="50">
        <v>2.1</v>
      </c>
      <c r="N42" s="41">
        <f>AVERAGE(N29:N41)</f>
        <v>1.076923077</v>
      </c>
      <c r="O42" s="50">
        <v>2.2</v>
      </c>
      <c r="P42" s="50">
        <v>2.6</v>
      </c>
      <c r="Q42" s="50">
        <v>1.5</v>
      </c>
      <c r="R42" s="41">
        <f>AVERAGE(R29:R41)</f>
        <v>2</v>
      </c>
      <c r="S42" s="50">
        <v>2.5</v>
      </c>
      <c r="T42" s="50">
        <v>2.8</v>
      </c>
      <c r="U42" s="41">
        <f t="shared" ref="U42:V42" si="7">AVERAGE(U29:U41)</f>
        <v>0.3846153846</v>
      </c>
      <c r="V42" s="41">
        <f t="shared" si="7"/>
        <v>3.692307692</v>
      </c>
      <c r="W42" s="25"/>
    </row>
    <row r="43" ht="15.75" customHeight="1">
      <c r="A43" s="13" t="s">
        <v>63</v>
      </c>
      <c r="B43" s="14"/>
      <c r="C43" s="54"/>
      <c r="D43" s="43"/>
      <c r="E43" s="44"/>
      <c r="F43" s="44"/>
      <c r="G43" s="43"/>
      <c r="H43" s="54"/>
      <c r="I43" s="54"/>
      <c r="J43" s="54"/>
      <c r="K43" s="54"/>
      <c r="L43" s="54"/>
      <c r="M43" s="54"/>
      <c r="N43" s="55"/>
      <c r="O43" s="43"/>
      <c r="P43" s="43"/>
      <c r="Q43" s="43"/>
      <c r="R43" s="44"/>
      <c r="S43" s="43"/>
      <c r="T43" s="54"/>
      <c r="U43" s="55"/>
      <c r="V43" s="55"/>
      <c r="W43" s="25"/>
    </row>
    <row r="44" ht="15.75" customHeight="1">
      <c r="A44" s="27"/>
      <c r="B44" s="14" t="s">
        <v>64</v>
      </c>
      <c r="C44" s="22">
        <v>3.0</v>
      </c>
      <c r="D44" s="46">
        <v>0.0</v>
      </c>
      <c r="E44" s="45">
        <v>0.0</v>
      </c>
      <c r="F44" s="45">
        <v>0.0</v>
      </c>
      <c r="G44" s="46">
        <v>0.0</v>
      </c>
      <c r="H44" s="15">
        <v>5.0</v>
      </c>
      <c r="I44" s="32">
        <v>5.0</v>
      </c>
      <c r="J44" s="56">
        <v>0.0</v>
      </c>
      <c r="K44" s="46">
        <v>0.0</v>
      </c>
      <c r="L44" s="22">
        <v>3.0</v>
      </c>
      <c r="M44" s="47">
        <v>0.0</v>
      </c>
      <c r="N44" s="56">
        <v>0.0</v>
      </c>
      <c r="O44" s="46">
        <v>0.0</v>
      </c>
      <c r="P44" s="46">
        <v>0.0</v>
      </c>
      <c r="Q44" s="46">
        <v>0.0</v>
      </c>
      <c r="R44" s="45">
        <v>0.0</v>
      </c>
      <c r="S44" s="46">
        <v>0.0</v>
      </c>
      <c r="T44" s="16">
        <v>4.0</v>
      </c>
      <c r="U44" s="45">
        <v>0.0</v>
      </c>
      <c r="V44" s="45">
        <v>0.0</v>
      </c>
      <c r="W44" s="25"/>
    </row>
    <row r="45" ht="15.75" customHeight="1">
      <c r="A45" s="27"/>
      <c r="B45" s="14" t="s">
        <v>65</v>
      </c>
      <c r="C45" s="46">
        <v>0.0</v>
      </c>
      <c r="D45" s="46">
        <v>0.0</v>
      </c>
      <c r="E45" s="45">
        <v>0.0</v>
      </c>
      <c r="F45" s="45">
        <v>0.0</v>
      </c>
      <c r="G45" s="46">
        <v>0.0</v>
      </c>
      <c r="H45" s="46">
        <v>0.0</v>
      </c>
      <c r="I45" s="47">
        <v>0.0</v>
      </c>
      <c r="J45" s="56">
        <v>0.0</v>
      </c>
      <c r="K45" s="46">
        <v>0.0</v>
      </c>
      <c r="L45" s="46">
        <v>0.0</v>
      </c>
      <c r="M45" s="47">
        <v>0.0</v>
      </c>
      <c r="N45" s="56">
        <v>0.0</v>
      </c>
      <c r="O45" s="46">
        <v>0.0</v>
      </c>
      <c r="P45" s="46">
        <v>0.0</v>
      </c>
      <c r="Q45" s="46">
        <v>0.0</v>
      </c>
      <c r="R45" s="45">
        <v>0.0</v>
      </c>
      <c r="S45" s="46">
        <v>0.0</v>
      </c>
      <c r="T45" s="19">
        <v>2.0</v>
      </c>
      <c r="U45" s="45">
        <v>0.0</v>
      </c>
      <c r="V45" s="18">
        <v>2.0</v>
      </c>
      <c r="W45" s="25"/>
    </row>
    <row r="46" ht="15.75" customHeight="1">
      <c r="A46" s="27"/>
      <c r="B46" s="14" t="s">
        <v>66</v>
      </c>
      <c r="C46" s="22">
        <v>3.0</v>
      </c>
      <c r="D46" s="19">
        <v>2.0</v>
      </c>
      <c r="E46" s="45">
        <v>0.0</v>
      </c>
      <c r="F46" s="18">
        <v>2.0</v>
      </c>
      <c r="G46" s="46">
        <v>0.0</v>
      </c>
      <c r="H46" s="46">
        <v>0.0</v>
      </c>
      <c r="I46" s="29">
        <v>4.0</v>
      </c>
      <c r="J46" s="36">
        <v>6.0</v>
      </c>
      <c r="K46" s="19">
        <v>2.0</v>
      </c>
      <c r="L46" s="22">
        <v>3.0</v>
      </c>
      <c r="M46" s="47">
        <v>0.0</v>
      </c>
      <c r="N46" s="56">
        <v>0.0</v>
      </c>
      <c r="O46" s="46">
        <v>0.0</v>
      </c>
      <c r="P46" s="46">
        <v>0.0</v>
      </c>
      <c r="Q46" s="46">
        <v>0.0</v>
      </c>
      <c r="R46" s="45">
        <v>0.0</v>
      </c>
      <c r="S46" s="46">
        <v>0.0</v>
      </c>
      <c r="T46" s="19">
        <v>2.0</v>
      </c>
      <c r="U46" s="45">
        <v>0.0</v>
      </c>
      <c r="V46" s="45">
        <v>0.0</v>
      </c>
      <c r="W46" s="25"/>
    </row>
    <row r="47" ht="15.75" customHeight="1">
      <c r="A47" s="27"/>
      <c r="B47" s="14" t="s">
        <v>67</v>
      </c>
      <c r="C47" s="16">
        <v>4.0</v>
      </c>
      <c r="D47" s="46">
        <v>0.0</v>
      </c>
      <c r="E47" s="45">
        <v>0.0</v>
      </c>
      <c r="F47" s="45">
        <v>0.0</v>
      </c>
      <c r="G47" s="46">
        <v>0.0</v>
      </c>
      <c r="H47" s="46">
        <v>0.0</v>
      </c>
      <c r="I47" s="32">
        <v>5.0</v>
      </c>
      <c r="J47" s="36">
        <v>6.0</v>
      </c>
      <c r="K47" s="19">
        <v>2.0</v>
      </c>
      <c r="L47" s="19">
        <v>2.0</v>
      </c>
      <c r="M47" s="47">
        <v>0.0</v>
      </c>
      <c r="N47" s="56">
        <v>0.0</v>
      </c>
      <c r="O47" s="46">
        <v>0.0</v>
      </c>
      <c r="P47" s="46">
        <v>0.0</v>
      </c>
      <c r="Q47" s="46">
        <v>0.0</v>
      </c>
      <c r="R47" s="45">
        <v>0.0</v>
      </c>
      <c r="S47" s="46">
        <v>0.0</v>
      </c>
      <c r="T47" s="19">
        <v>2.0</v>
      </c>
      <c r="U47" s="45">
        <v>0.0</v>
      </c>
      <c r="V47" s="45">
        <v>0.0</v>
      </c>
      <c r="W47" s="25"/>
    </row>
    <row r="48" ht="15.75" customHeight="1">
      <c r="A48" s="27"/>
      <c r="B48" s="14" t="s">
        <v>68</v>
      </c>
      <c r="C48" s="22">
        <v>3.0</v>
      </c>
      <c r="D48" s="19">
        <v>2.0</v>
      </c>
      <c r="E48" s="45">
        <v>0.0</v>
      </c>
      <c r="F48" s="45">
        <v>0.0</v>
      </c>
      <c r="G48" s="46">
        <v>0.0</v>
      </c>
      <c r="H48" s="46">
        <v>0.0</v>
      </c>
      <c r="I48" s="47">
        <v>0.0</v>
      </c>
      <c r="J48" s="56">
        <v>0.0</v>
      </c>
      <c r="K48" s="46">
        <v>0.0</v>
      </c>
      <c r="L48" s="19">
        <v>2.0</v>
      </c>
      <c r="M48" s="47">
        <v>0.0</v>
      </c>
      <c r="N48" s="56">
        <v>0.0</v>
      </c>
      <c r="O48" s="46">
        <v>0.0</v>
      </c>
      <c r="P48" s="46">
        <v>0.0</v>
      </c>
      <c r="Q48" s="46">
        <v>0.0</v>
      </c>
      <c r="R48" s="45">
        <v>0.0</v>
      </c>
      <c r="S48" s="46">
        <v>0.0</v>
      </c>
      <c r="T48" s="19">
        <v>2.0</v>
      </c>
      <c r="U48" s="45">
        <v>0.0</v>
      </c>
      <c r="V48" s="45">
        <v>0.0</v>
      </c>
      <c r="W48" s="25"/>
    </row>
    <row r="49" ht="15.75" customHeight="1">
      <c r="A49" s="27"/>
      <c r="B49" s="14" t="s">
        <v>69</v>
      </c>
      <c r="C49" s="16">
        <v>4.0</v>
      </c>
      <c r="D49" s="19">
        <v>2.0</v>
      </c>
      <c r="E49" s="45">
        <v>0.0</v>
      </c>
      <c r="F49" s="18">
        <v>2.0</v>
      </c>
      <c r="G49" s="46">
        <v>0.0</v>
      </c>
      <c r="H49" s="46">
        <v>0.0</v>
      </c>
      <c r="I49" s="47">
        <v>0.0</v>
      </c>
      <c r="J49" s="56">
        <v>0.0</v>
      </c>
      <c r="K49" s="46">
        <v>0.0</v>
      </c>
      <c r="L49" s="22">
        <v>3.0</v>
      </c>
      <c r="M49" s="47">
        <v>0.0</v>
      </c>
      <c r="N49" s="56">
        <v>0.0</v>
      </c>
      <c r="O49" s="46">
        <v>0.0</v>
      </c>
      <c r="P49" s="46">
        <v>0.0</v>
      </c>
      <c r="Q49" s="46">
        <v>0.0</v>
      </c>
      <c r="R49" s="45">
        <v>0.0</v>
      </c>
      <c r="S49" s="46">
        <v>0.0</v>
      </c>
      <c r="T49" s="19">
        <v>2.0</v>
      </c>
      <c r="U49" s="45">
        <v>0.0</v>
      </c>
      <c r="V49" s="45">
        <v>0.0</v>
      </c>
      <c r="W49" s="25"/>
    </row>
    <row r="50" ht="15.75" customHeight="1">
      <c r="A50" s="7"/>
      <c r="B50" s="39" t="s">
        <v>33</v>
      </c>
      <c r="C50" s="50">
        <v>2.8</v>
      </c>
      <c r="D50" s="40">
        <v>1.0</v>
      </c>
      <c r="E50" s="41">
        <f t="shared" ref="E50:F50" si="8">AVERAGE(E44:E49)</f>
        <v>0</v>
      </c>
      <c r="F50" s="41">
        <f t="shared" si="8"/>
        <v>0.6666666667</v>
      </c>
      <c r="G50" s="40">
        <v>0.0</v>
      </c>
      <c r="H50" s="50">
        <v>0.8</v>
      </c>
      <c r="I50" s="50">
        <v>2.3</v>
      </c>
      <c r="J50" s="42">
        <v>2.0</v>
      </c>
      <c r="K50" s="50">
        <v>0.7</v>
      </c>
      <c r="L50" s="50">
        <v>2.2</v>
      </c>
      <c r="M50" s="50">
        <v>0.0</v>
      </c>
      <c r="N50" s="60">
        <f>AVERAGE(N44:N49)</f>
        <v>0</v>
      </c>
      <c r="O50" s="40">
        <v>0.0</v>
      </c>
      <c r="P50" s="40">
        <v>0.0</v>
      </c>
      <c r="Q50" s="40">
        <v>0.0</v>
      </c>
      <c r="R50" s="41">
        <f>AVERAGE(R44:R49)</f>
        <v>0</v>
      </c>
      <c r="S50" s="40">
        <v>0.0</v>
      </c>
      <c r="T50" s="50">
        <v>2.3</v>
      </c>
      <c r="U50" s="41">
        <f t="shared" ref="U50:V50" si="9">AVERAGE(U44:U49)</f>
        <v>0</v>
      </c>
      <c r="V50" s="41">
        <f t="shared" si="9"/>
        <v>0.3333333333</v>
      </c>
      <c r="W50" s="25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4:A9"/>
    <mergeCell ref="A11:A19"/>
    <mergeCell ref="A20:A27"/>
    <mergeCell ref="A28:A42"/>
    <mergeCell ref="A43:A50"/>
    <mergeCell ref="A2:A3"/>
    <mergeCell ref="B2:B3"/>
    <mergeCell ref="C2:F2"/>
    <mergeCell ref="G2:J2"/>
    <mergeCell ref="K2:N2"/>
    <mergeCell ref="O2:R2"/>
    <mergeCell ref="S2:V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2021-08-19T07:25:24Z</dcterms:created>
  <dc:creator>Tyra Hanim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d2a253-6e5f-4686-8969-e8c6d40d6952_Enabled">
    <vt:lpwstr>true</vt:lpwstr>
  </property>
  <property fmtid="{D5CDD505-2E9C-101B-9397-08002B2CF9AE}" pid="3" name="MSIP_Label_b4d2a253-6e5f-4686-8969-e8c6d40d6952_SetDate">
    <vt:lpwstr>2021-11-24T03:23:51Z</vt:lpwstr>
  </property>
  <property fmtid="{D5CDD505-2E9C-101B-9397-08002B2CF9AE}" pid="4" name="MSIP_Label_b4d2a253-6e5f-4686-8969-e8c6d40d6952_Method">
    <vt:lpwstr>Standard</vt:lpwstr>
  </property>
  <property fmtid="{D5CDD505-2E9C-101B-9397-08002B2CF9AE}" pid="5" name="MSIP_Label_b4d2a253-6e5f-4686-8969-e8c6d40d6952_Name">
    <vt:lpwstr>b4d2a253-6e5f-4686-8969-e8c6d40d6952</vt:lpwstr>
  </property>
  <property fmtid="{D5CDD505-2E9C-101B-9397-08002B2CF9AE}" pid="6" name="MSIP_Label_b4d2a253-6e5f-4686-8969-e8c6d40d6952_SiteId">
    <vt:lpwstr>5e3e0f8e-03e0-4427-ba21-439028d3d140</vt:lpwstr>
  </property>
  <property fmtid="{D5CDD505-2E9C-101B-9397-08002B2CF9AE}" pid="7" name="MSIP_Label_b4d2a253-6e5f-4686-8969-e8c6d40d6952_ActionId">
    <vt:lpwstr>567445cd-ae18-481c-b501-93abdddfee86</vt:lpwstr>
  </property>
  <property fmtid="{D5CDD505-2E9C-101B-9397-08002B2CF9AE}" pid="8" name="MSIP_Label_b4d2a253-6e5f-4686-8969-e8c6d40d6952_ContentBits">
    <vt:lpwstr>0</vt:lpwstr>
  </property>
</Properties>
</file>