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name="Sheet1" sheetId="1" r:id="rId4" state="visible"/>
  </sheets>
  <definedNames/>
  <calcPr/>
  <extLst>
    <ext uri="GoogleSheetsCustomDataVersion1">
      <go:sheetsCustomData xmlns:go="http://customooxmlschemas.google.com/" roundtripDataSignature="AMtx7mg8xgMj0kBdQa5KVKbfROhNVzlRvg==" r:id="rId5"/>
    </ext>
  </extLst>
</workbook>
</file>

<file path=xl/comments1.xml><?xml version="1.0" encoding="utf-8"?>
<comments xmlns:r="http://schemas.openxmlformats.org/officeDocument/2006/relationships" xmlns="http://schemas.openxmlformats.org/spreadsheetml/2006/main">
  <extLst>
    <ext uri="GoogleSheetsCustomDataVersion1">
      <go:sheetsCustomData xmlns:go="http://customooxmlschemas.google.com/" roundtripDataSignature="AMtx7mg8zs6djmu+G/0GLgCmwsXrD45zjw==" r:id="rId1"/>
    </ext>
  </extLst>
  <authors>
    <author/>
  </authors>
  <commentList>
    <comment ref="A32" authorId="0">
      <text>
        <t xml:space="preserve">======
ID#AAAAW2yC_OI
    (2022-04-04 04:08:25)
[Threaded comment]
Your version of Excel allows you to read this threaded comment; however, any edits to it will get removed if the file is opened in a newer version of Excel. Learn more: https://go.microsoft.com/fwlink/?linkid=870924
Comment:
    Question for CoST: This is in “proactive diclosure” during Contract Phase. Does this include the disclosure of contract information of the main EPCC contract for the project, or is it the information disclosure regarding subcontracts made by the EPCC contractor for works/supplies?</t>
      </text>
    </comment>
    <comment ref="M28" authorId="0">
      <text>
        <t xml:space="preserve">======
ID#AAAAW2yC_OE
tc={8A6CF673-BC42-44F8-B53A-4045460BFDF4}    (2022-04-04 04:08:25)
[Threaded comment]
Your version of Excel allows you to read this threaded comment; however, any edits to it will get removed if the file is opened in a newer version of Excel. Learn more: https://go.microsoft.com/fwlink/?linkid=870924
Comment:
    When we wrote this case study, information about this project could be downloaded from MOGE website. Bear in mind that now Myanmar situation has changed completely. Do you want us to change everything according to the situation under current regime?</t>
      </text>
    </comment>
    <comment ref="M22" authorId="0">
      <text>
        <t xml:space="preserve">======
ID#AAAAW2yC_OA
tc={FBD2FD8D-A7DC-45DD-B136-D019B8E9E20E}    (2022-04-04 04:08:25)
[Threaded comment]
Your version of Excel allows you to read this threaded comment; however, any edits to it will get removed if the file is opened in a newer version of Excel. Learn more: https://go.microsoft.com/fwlink/?linkid=870924
Comment:
    I agree with you. Yes, CNPC is just an implementing company but in Myanmar case, most of available information except KPSEZ are available from China side. Not from Myanmar side.</t>
      </text>
    </comment>
  </commentList>
</comments>
</file>

<file path=xl/sharedStrings.xml><?xml version="1.0" encoding="utf-8"?>
<sst xmlns="http://schemas.openxmlformats.org/spreadsheetml/2006/main" count="433" uniqueCount="154">
  <si>
    <t>TRANSPARENCY ASSESSMENT</t>
  </si>
  <si>
    <t xml:space="preserve">Name of the Project: </t>
  </si>
  <si>
    <t>Muse-Mandalay Railway Project</t>
  </si>
  <si>
    <t xml:space="preserve">Name of Organisation </t>
  </si>
  <si>
    <t>Sandhi Governance Institute</t>
  </si>
  <si>
    <t>Date of Assesment (Start)</t>
  </si>
  <si>
    <t>Date of Assessmnet (End)</t>
  </si>
  <si>
    <t xml:space="preserve">Phases </t>
  </si>
  <si>
    <t>Information</t>
  </si>
  <si>
    <t>CoST IDS draft definition</t>
  </si>
  <si>
    <t>Response</t>
  </si>
  <si>
    <t>Link to information:</t>
  </si>
  <si>
    <t>1. Is the information available in publicly accessible websites? (Y/N)</t>
  </si>
  <si>
    <t>2. Is the information presented in either the host-country language or English? (Y/N)</t>
  </si>
  <si>
    <t>3. Is the  information available on a website hosted by the host-country government or the domestic project owner? (Y/N)</t>
  </si>
  <si>
    <t>4. Is the above information available in a clear and succinct manner, requiring no amount of interpretation or context? (Y/N)</t>
  </si>
  <si>
    <t>5.	Is the  information available on a website, where at least 10 other CoST IDS data points are also available? (Y/N)</t>
  </si>
  <si>
    <t>6. Does the online source publish official project documents (e.g. Feasibility studies, EIAs, contract agreements, etc.)? ((Y/N)</t>
  </si>
  <si>
    <t>Score</t>
  </si>
  <si>
    <t>Comments</t>
  </si>
  <si>
    <t>Imran's Comments</t>
  </si>
  <si>
    <t>PROJECT PHASE</t>
  </si>
  <si>
    <t>Project Identification</t>
  </si>
  <si>
    <t>Project owner</t>
  </si>
  <si>
    <t>Name of the sponsoring Government department</t>
  </si>
  <si>
    <t>Myanmar Railways (MR), Ministry of Transportation and Communication, Myanmar/ China Railway Eryuan Engineering Group Company Limited (CREEC)</t>
  </si>
  <si>
    <t>https://mmtimes.com/news/route-new-muse-mandalay-express-railroad-selected.html</t>
  </si>
  <si>
    <t>Y</t>
  </si>
  <si>
    <t>N</t>
  </si>
  <si>
    <t xml:space="preserve">Q No. 4 detailed information is still needed. </t>
  </si>
  <si>
    <t>Correct</t>
  </si>
  <si>
    <t>Sector, subsector</t>
  </si>
  <si>
    <t>Develop a list of sectors relevant to country e.g. housing, transport, energy, water etc.</t>
  </si>
  <si>
    <t>Infrastructure: Transportation</t>
  </si>
  <si>
    <t>Muse-Mandalay-Kyaukphyu Railway (futuresoutheastasia.com)</t>
  </si>
  <si>
    <t xml:space="preserve">Correct </t>
  </si>
  <si>
    <t>Project name</t>
  </si>
  <si>
    <t>Specify the project name</t>
  </si>
  <si>
    <t>https://www.irrawaddy.com/news/burma/china-backed-muse-mandalay-railway-cost-9-billion.html</t>
  </si>
  <si>
    <t>Project Location</t>
  </si>
  <si>
    <t>Briefly specify location of the project</t>
  </si>
  <si>
    <t xml:space="preserve">The 431-kilometer long rail line will connect China-Myanmar border town, Muse with Myanmar's third largest city, Mandalay. </t>
  </si>
  <si>
    <t xml:space="preserve">fine </t>
  </si>
  <si>
    <t>Purpose</t>
  </si>
  <si>
    <t>Specify the socio economic purpose of the project</t>
  </si>
  <si>
    <t>To improve connectivity in Southeast Asia and to promote Chnia-Myanmar economic and trade cooperation</t>
  </si>
  <si>
    <t>https://www.irrawaddy.com/news/burma/analysis-muse-mandalay-railway-agreement-china-raises-debt-conflict-fears.html</t>
  </si>
  <si>
    <t>Project description</t>
  </si>
  <si>
    <t>Concise description and details of the project</t>
  </si>
  <si>
    <t>The project is 431-kilometer long standard-gauge and single track railway project with a design speed of 160 kilometers per hour at the total estimated cost of US$9 billion. It will connect Muse, the largest trade portal between two nations and Mandalay, the central Myanmar’s commercial hub and the country’s third largest city. It is part of China-Myanmar Economic Corridor CMEC and also entry point of Bejing's Y-shaped strategic railway link that plans to build from Ruili to Mandalay then extends east and west to New Yangon City and to Kyaukphyu deep sea port and SEZ in Rakhine State.</t>
  </si>
  <si>
    <t>Project Preparation</t>
  </si>
  <si>
    <t>Project Scope (main output)</t>
  </si>
  <si>
    <t>Main outputs from the project that are being taken forward into construction (type, quantity, unit)</t>
  </si>
  <si>
    <t>The 431-kilometer long standard-gauge and single track railway project. It expected to be designed for electric train with speed of 160 kilometers per hour. Along the railway, 60 tunnels, 124 bridges, 724 road crossings and 36 stations will be constructed.</t>
  </si>
  <si>
    <t>Environmental impact</t>
  </si>
  <si>
    <t>Briefly describe the environmental impacts and mitigation measures for this project e.g. impacts on flora, auna &amp; woodlands, areas of natural beauty, carbon emissions etc. and mitigation measures e.g. pollution control, low carbon solutions, sustainable timber etc.</t>
  </si>
  <si>
    <t xml:space="preserve">There are some major environmental and social impacts including the loss of protected forests and watersheds, waste problems, noise and air pollution, as well as land confiscations, loss of livelihoods and other social problems caused by the massive migration that will likely be prompted by the railway project, according to the Green Tech Environmental Services and Training Co. Ltd which carried out the Environmental Impact Assessment. The EIA report has not been publicly available. According to the feasibility study, 60 tunnels, 124 bridges, 724 road crossings and 36 stations will be constructed along the railway.
</t>
  </si>
  <si>
    <t>https://www.irrawaddy.com/features/mysterious-signs-impending-china-backed-railway-worry-villagers-myanmars-shan-state.html</t>
  </si>
  <si>
    <t>Information is based on interviews with local residents and EIA company advisors and the report is not available.</t>
  </si>
  <si>
    <t>Land and settlement impact</t>
  </si>
  <si>
    <t>State the amount of land and property that was acquired for the project e.g. 25km2 land, and related impacts e.g. archaeological issues (moved saxon burial site), local/indigenous settlements (relocated 5 indigenous villages of 500 villagers each), impacts on local businesses e.g. (30 business properties purchased).</t>
  </si>
  <si>
    <t xml:space="preserve">The railway will pass through a total of 11 townships in Mandalay, Pyin Oo Lwin, Naung Cho, Kyaukme, Lashio, Kutkai, Hsipaw, Nam Un, Theinni, Nam Hpak Ka and Muse in northern Shan State near the Chinese border. While the railway route has been finalized, neither side has made it public yet. It’s still unknown how many people and households will be affected and how many farmlands could be seized, and how many protected areas and watersheds will be destroyed by the project. The local communities would face possible problems such as land confiscations, farmland loss and harmed livelihoods. </t>
  </si>
  <si>
    <t>Contact details</t>
  </si>
  <si>
    <t>Postal and electronic address of the Project Owner</t>
  </si>
  <si>
    <t>China Railway Eryuan Engineering Group (Chengdu) No. 3 Tongjin Road, Chengdu, Sichuan adminoffice@gmail.com</t>
  </si>
  <si>
    <t>https://www.creegc.com/en/tabid/212/Default.aspx</t>
  </si>
  <si>
    <t>No information provided about Muse-Mandalay project in their website</t>
  </si>
  <si>
    <t>Funding sources</t>
  </si>
  <si>
    <t>Name the funding organisation(s)/sources of funding</t>
  </si>
  <si>
    <t>China Railway Eryuan Engineering Group Co.,Ltd. Proposed but just finished feasibility study</t>
  </si>
  <si>
    <t xml:space="preserve">Just finished feasiblity study and no business model has been discussed yet. </t>
  </si>
  <si>
    <t>Project Budget</t>
  </si>
  <si>
    <t>Specify the projected costs/allocated budget for the project (currency and amount). The budget includes land / property acquisition, environmental mitigation measures, H&amp;S provisions, client, consultant &amp; contractor costs, VAT etc.</t>
  </si>
  <si>
    <t xml:space="preserve">It is estimated that the project will cost almost US$8.9 billion. CREEC have covered the full cost of the study, including the assessment of environmental and social impacts of the proposed railway line. The officials from Ministry of Transport and Communication said that “The Chinese company only worked on the feasibility study. We will invite international tenders for the project.” However, further details information is not disclosed yet. </t>
  </si>
  <si>
    <t>www.unescap.org/sites/default/files/Rail%20Sector%20Development%20Activities%20in%20Myanmar-Mr.%20Ba%20Myint%2C%20Managing%20Director%2C%20Myanmar%20Railways.pdf</t>
  </si>
  <si>
    <t>will call for international tender</t>
  </si>
  <si>
    <t>Project budget approval date</t>
  </si>
  <si>
    <t>Date project budget was authorised</t>
  </si>
  <si>
    <t>Not started and discussed about project to be implemented in 2022. (before military coup in Feb 2021)</t>
  </si>
  <si>
    <t>https://futuresoutheastasia.com/muse-mandalay-kyaukphy-railway/</t>
  </si>
  <si>
    <t>no clear information but if not necessary to be clear, ok</t>
  </si>
  <si>
    <t>Project Completion</t>
  </si>
  <si>
    <t>Project status (current)</t>
  </si>
  <si>
    <t>The current stage of the project. Select from identification, preparation, construction, completion, completed or cancelled.</t>
  </si>
  <si>
    <t>Preparation (feasibility study submitted) stage</t>
  </si>
  <si>
    <t>Completion cost (projected)</t>
  </si>
  <si>
    <t>State projected or actual completion cost (currency and amount)</t>
  </si>
  <si>
    <t xml:space="preserve">Not relevant </t>
  </si>
  <si>
    <t>Completion date (projected)</t>
  </si>
  <si>
    <t>State projected or actual completion date</t>
  </si>
  <si>
    <t>Scope at completion</t>
  </si>
  <si>
    <t>Indicate projected or actual scope of project. Aim is to show if the completed project scope differs from the original project scope. Specify main outputs (type, quantity, unit)</t>
  </si>
  <si>
    <t>N/A</t>
  </si>
  <si>
    <t>Reasons for project changes</t>
  </si>
  <si>
    <t>Summary of primary reasons for any changes in scope, time and cost</t>
  </si>
  <si>
    <t>Reference to audit and evaluation reports</t>
  </si>
  <si>
    <t>Reference to publicly available technical and financial audits</t>
  </si>
  <si>
    <t xml:space="preserve">CONTRACT PHASE </t>
  </si>
  <si>
    <t>Procuring entity</t>
  </si>
  <si>
    <t>Enter name of the organisation carrying out the procurement</t>
  </si>
  <si>
    <t>Myanmar Railways (MR)</t>
  </si>
  <si>
    <t>Procuring entity contact details</t>
  </si>
  <si>
    <t>Postal and Electronic address</t>
  </si>
  <si>
    <t>Naypyitaw, Myanmar (+95)6777061, (+95)6777131, (+95)6777132</t>
  </si>
  <si>
    <t>https://www.railways.gov.mm/en_US/contact/</t>
  </si>
  <si>
    <t>Procurement process</t>
  </si>
  <si>
    <t>Develop a list such as International Competitive Bidding, National Competitive Bidding, Donor Procurement Rules, Framework, Direct Award</t>
  </si>
  <si>
    <t xml:space="preserve">Feasibility study review process </t>
  </si>
  <si>
    <t>https://www.irrawaddy.com/news/burma/myanmar-pulls-swiss-firm-scrutinize-chinas-bri-project.html</t>
  </si>
  <si>
    <t>But the name of Swiss firm is not disclosed.</t>
  </si>
  <si>
    <t>Contract type</t>
  </si>
  <si>
    <t>Develop a list such as Design, Supervision, Design &amp; Supervision, Design &amp; Build, Construction</t>
  </si>
  <si>
    <t>Not available yet</t>
  </si>
  <si>
    <t>Contract status (current)</t>
  </si>
  <si>
    <t>Select from pre-award, active or closed</t>
  </si>
  <si>
    <t>pre-award</t>
  </si>
  <si>
    <t>Number of firms tendering</t>
  </si>
  <si>
    <t xml:space="preserve">Number of firms who submit a tender	</t>
  </si>
  <si>
    <t>Call for tender stage - not yet</t>
  </si>
  <si>
    <t>Cost estimate</t>
  </si>
  <si>
    <t xml:space="preserve">Currency and amount of the original pre-tender estimate of the contract	</t>
  </si>
  <si>
    <t>US $ 8.9 billion</t>
  </si>
  <si>
    <t>Contract administration entity</t>
  </si>
  <si>
    <t xml:space="preserve">Enter name of the organisation carrying out the contract administrative entity if different from the Procuring Entity	</t>
  </si>
  <si>
    <t>Myanma Railways (same)</t>
  </si>
  <si>
    <r>
      <rPr>
        <rFont val="Calibri"/>
        <color rgb="FF000000"/>
        <sz val="11.0"/>
        <u/>
      </rPr>
      <t>https://www.irrawaddy.com/news/burma/china-backed-muse-mandalay-railway-cost-9-billion.html</t>
    </r>
    <r>
      <rPr>
        <rFont val="Calibri"/>
        <color rgb="FF000000"/>
        <sz val="11.0"/>
      </rPr>
      <t xml:space="preserve"> </t>
    </r>
  </si>
  <si>
    <t>If you interpret so, yes 2</t>
  </si>
  <si>
    <t>Contract title</t>
  </si>
  <si>
    <t>The formal name of the contract</t>
  </si>
  <si>
    <t>www.crecg.com/english/12665/39709/39775/index.html</t>
  </si>
  <si>
    <t>Contract firm(s)</t>
  </si>
  <si>
    <t>Legal name of supplier</t>
  </si>
  <si>
    <t xml:space="preserve">Myanma Railways </t>
  </si>
  <si>
    <t xml:space="preserve">Correct, but source is missing </t>
  </si>
  <si>
    <t>Contract price</t>
  </si>
  <si>
    <t>Currency and price at contract award</t>
  </si>
  <si>
    <t>Contract scope of work</t>
  </si>
  <si>
    <t>Main outputs from the contract e.g. detailed design, supervision, project management and or type, quantity, unit for construction</t>
  </si>
  <si>
    <t>Contract start date and duration</t>
  </si>
  <si>
    <t>Enter dates and Number of weeks from contract start date to (anticipated) completion date</t>
  </si>
  <si>
    <t>Implementation</t>
  </si>
  <si>
    <t>Variation to contract price</t>
  </si>
  <si>
    <t>Difference between the price at contract award and the current projected price</t>
  </si>
  <si>
    <t>Escalation of contract price</t>
  </si>
  <si>
    <t>Escalation to date of the price of materials, labour, equipment etc. due to fluctuations in inflation, currency etc.</t>
  </si>
  <si>
    <t>Variation to contract duration</t>
  </si>
  <si>
    <t>Difference between original duration at contract award and the current projected duration in weeks.</t>
  </si>
  <si>
    <t>Variation to contract scope</t>
  </si>
  <si>
    <t>Any changes between original scope at contract award and the current scope</t>
  </si>
  <si>
    <t>Reasons for price changes</t>
  </si>
  <si>
    <t>Summary of reasons for primary changes (e.g. variations) that then lead to changes in contract price, major price fluctuations and accumulative increase or decrease in price.</t>
  </si>
  <si>
    <t>Reasons for scope &amp; duration changes</t>
  </si>
  <si>
    <t>Summary of reasons for primary changes (e.g. variations) that then lead to changes in the scope and duration.</t>
  </si>
  <si>
    <t xml:space="preserve">TRANSPARENCY ASSESSMENT SCORE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</si>
</sst>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409]mmmm\-yy"/>
    <numFmt numFmtId="165" formatCode="0.0"/>
  </numFmts>
  <fonts count="31">
    <font>
      <sz val="12.0"/>
      <color theme="1"/>
      <name val="Calibri"/>
      <scheme val="minor"/>
    </font>
    <font>
      <b/>
      <sz val="16.0"/>
      <color theme="1"/>
      <name val="Calibri"/>
    </font>
    <font>
      <sz val="11.0"/>
      <color theme="1"/>
      <name val="Calibri"/>
    </font>
    <font>
      <sz val="12.0"/>
      <color theme="1"/>
      <name val="Calibri"/>
    </font>
    <font>
      <b/>
      <sz val="12.0"/>
      <color theme="1"/>
      <name val="Calibri"/>
    </font>
    <font>
      <b/>
      <sz val="12.0"/>
      <color rgb="FF000000"/>
      <name val="Calibri"/>
    </font>
    <font>
      <b/>
      <u/>
      <sz val="11.0"/>
      <color rgb="FF000000"/>
      <name val="Calibri"/>
    </font>
    <font>
      <b/>
      <u/>
      <sz val="12.0"/>
      <color rgb="FF000000"/>
      <name val="Calibri"/>
    </font>
    <font>
      <b/>
      <u/>
      <sz val="9.0"/>
      <color theme="1"/>
      <name val="Arial"/>
    </font>
    <font>
      <b/>
      <u/>
      <sz val="11.0"/>
      <color theme="1"/>
      <name val="Calibri"/>
    </font>
    <font>
      <b/>
      <sz val="11.0"/>
      <color theme="1"/>
      <name val="Calibri"/>
    </font>
    <font>
      <b/>
      <sz val="11.0"/>
      <color rgb="FF000000"/>
      <name val="Calibri"/>
    </font>
    <font>
      <sz val="11.0"/>
      <color rgb="FF000000"/>
      <name val="Calibri"/>
    </font>
    <font>
      <u/>
      <sz val="11.0"/>
      <color theme="10"/>
      <name val="Calibri"/>
    </font>
    <font/>
    <font>
      <u/>
      <sz val="12.0"/>
      <color theme="10"/>
      <name val="Calibri"/>
    </font>
    <font>
      <u/>
      <sz val="12.0"/>
      <color theme="10"/>
      <name val="Calibri"/>
    </font>
    <font>
      <sz val="11.0"/>
      <color rgb="FF242423"/>
      <name val="Calibri"/>
    </font>
    <font>
      <u/>
      <sz val="12.0"/>
      <color theme="10"/>
      <name val="Calibri"/>
    </font>
    <font>
      <u/>
      <sz val="12.0"/>
      <color theme="10"/>
      <name val="Calibri"/>
    </font>
    <font>
      <u/>
      <sz val="11.0"/>
      <color theme="10"/>
      <name val="Calibri"/>
    </font>
    <font>
      <sz val="10.0"/>
      <color rgb="FF000000"/>
      <name val="Arial Narrow"/>
    </font>
    <font>
      <u/>
      <sz val="11.0"/>
      <color theme="10"/>
      <name val="Calibri"/>
    </font>
    <font>
      <sz val="12.0"/>
      <color rgb="FF000000"/>
      <name val="Calibri"/>
    </font>
    <font>
      <u/>
      <sz val="12.0"/>
      <color rgb="FF1155CC"/>
      <name val="Calibri"/>
    </font>
    <font>
      <sz val="11.0"/>
      <color rgb="FFFF0000"/>
      <name val="Calibri"/>
    </font>
    <font>
      <u/>
      <sz val="12.0"/>
      <color rgb="FF0563C1"/>
      <name val="Calibri"/>
    </font>
    <font>
      <u/>
      <sz val="11.0"/>
      <color rgb="FF000000"/>
      <name val="Calibri"/>
    </font>
    <font>
      <u/>
      <sz val="11.0"/>
      <color rgb="FF1155CC"/>
      <name val="Calibri"/>
    </font>
    <font>
      <b/>
      <sz val="14.0"/>
      <color theme="1"/>
      <name val="Calibri"/>
    </font>
    <font>
      <sz val="14.0"/>
      <color theme="1"/>
      <name val="Calibri"/>
    </font>
  </fonts>
  <fills count="12">
    <fill>
      <patternFill patternType="none"/>
    </fill>
    <fill>
      <patternFill patternType="lightGray"/>
    </fill>
    <fill>
      <patternFill patternType="solid">
        <fgColor rgb="FFD8D8D8"/>
        <bgColor rgb="FFD8D8D8"/>
      </patternFill>
    </fill>
    <fill>
      <patternFill patternType="solid">
        <fgColor rgb="FFD9D9D9"/>
        <bgColor rgb="FFD9D9D9"/>
      </patternFill>
    </fill>
    <fill>
      <patternFill patternType="solid">
        <fgColor theme="9"/>
        <bgColor theme="9"/>
      </patternFill>
    </fill>
    <fill>
      <patternFill patternType="solid">
        <fgColor rgb="FF9900FF"/>
        <bgColor rgb="FF9900FF"/>
      </patternFill>
    </fill>
    <fill>
      <patternFill patternType="solid">
        <fgColor rgb="FF92D050"/>
        <bgColor rgb="FF92D050"/>
      </patternFill>
    </fill>
    <fill>
      <patternFill patternType="solid">
        <fgColor theme="0"/>
        <bgColor theme="0"/>
      </patternFill>
    </fill>
    <fill>
      <patternFill patternType="solid">
        <fgColor rgb="FFFFFF00"/>
        <bgColor rgb="FFFFFF00"/>
      </patternFill>
    </fill>
    <fill>
      <patternFill patternType="solid">
        <fgColor rgb="FFFFC000"/>
        <bgColor rgb="FFFFC000"/>
      </patternFill>
    </fill>
    <fill>
      <patternFill patternType="solid">
        <fgColor rgb="FF00B050"/>
        <bgColor rgb="FF00B050"/>
      </patternFill>
    </fill>
    <fill>
      <patternFill patternType="solid">
        <fgColor theme="8"/>
        <bgColor theme="8"/>
      </patternFill>
    </fill>
  </fills>
  <borders count="13">
    <border/>
    <border>
      <right style="thin">
        <color rgb="FF000000"/>
      </right>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right/>
      <top/>
      <bottom/>
    </border>
    <border>
      <left style="thin">
        <color rgb="FF000000"/>
      </left>
      <right style="thin">
        <color rgb="FF000000"/>
      </right>
    </border>
    <border>
      <left style="thin">
        <color rgb="FF000000"/>
      </left>
      <right style="thin">
        <color rgb="FF000000"/>
      </right>
      <bottom style="thin">
        <color rgb="FF000000"/>
      </bottom>
    </border>
    <border>
      <right style="thin">
        <color rgb="FF000000"/>
      </right>
      <top style="thin">
        <color rgb="FF000000"/>
      </top>
      <bottom style="thin">
        <color rgb="FF000000"/>
      </bottom>
    </border>
    <border>
      <left style="medium">
        <color rgb="FF000000"/>
      </left>
      <right style="medium">
        <color rgb="FF000000"/>
      </right>
      <top style="medium">
        <color rgb="FF000000"/>
      </top>
    </border>
    <border>
      <left style="thin">
        <color rgb="FF000000"/>
      </left>
      <top style="thin">
        <color rgb="FF000000"/>
      </top>
      <bottom style="thin">
        <color rgb="FF000000"/>
      </bottom>
    </border>
    <border>
      <right style="medium">
        <color rgb="FF000000"/>
      </right>
      <bottom style="medium">
        <color rgb="FF000000"/>
      </bottom>
    </border>
    <border>
      <left style="thin">
        <color rgb="FF000000"/>
      </left>
      <right/>
      <top/>
      <bottom/>
    </border>
  </borders>
  <cellStyleXfs count="1">
    <xf borderId="0" fillId="0" fontId="0" numFmtId="0" applyAlignment="1" applyFont="1"/>
  </cellStyleXfs>
  <cellXfs count="73">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shrinkToFit="0" vertical="center" wrapText="1"/>
    </xf>
    <xf borderId="0" fillId="0" fontId="3" numFmtId="0" xfId="0" applyFont="1"/>
    <xf borderId="0" fillId="0" fontId="4" numFmtId="0" xfId="0" applyFont="1"/>
    <xf borderId="0" fillId="0" fontId="5" numFmtId="0" xfId="0" applyAlignment="1" applyFont="1">
      <alignment shrinkToFit="0" vertical="center" wrapText="1"/>
    </xf>
    <xf borderId="0" fillId="0" fontId="3" numFmtId="164" xfId="0" applyAlignment="1" applyFont="1" applyNumberFormat="1">
      <alignment horizontal="left" vertical="center"/>
    </xf>
    <xf borderId="0" fillId="0" fontId="6" numFmtId="0" xfId="0" applyAlignment="1" applyFont="1">
      <alignment shrinkToFit="0" vertical="center" wrapText="1"/>
    </xf>
    <xf borderId="0" fillId="0" fontId="7" numFmtId="0" xfId="0" applyAlignment="1" applyFont="1">
      <alignment shrinkToFit="0" vertical="center" wrapText="1"/>
    </xf>
    <xf borderId="0" fillId="0" fontId="8" numFmtId="0" xfId="0" applyAlignment="1" applyFont="1">
      <alignment shrinkToFit="0" wrapText="1"/>
    </xf>
    <xf borderId="1" fillId="0" fontId="9" numFmtId="0" xfId="0" applyAlignment="1" applyBorder="1" applyFont="1">
      <alignment shrinkToFit="0" vertical="center" wrapText="1"/>
    </xf>
    <xf borderId="0" fillId="0" fontId="3" numFmtId="0" xfId="0" applyAlignment="1" applyFont="1">
      <alignment horizontal="center"/>
    </xf>
    <xf borderId="2" fillId="2" fontId="3" numFmtId="0" xfId="0" applyAlignment="1" applyBorder="1" applyFill="1" applyFont="1">
      <alignment vertical="center"/>
    </xf>
    <xf borderId="2" fillId="2" fontId="10" numFmtId="0" xfId="0" applyAlignment="1" applyBorder="1" applyFont="1">
      <alignment horizontal="center" shrinkToFit="0" vertical="center" wrapText="1"/>
    </xf>
    <xf borderId="2" fillId="2" fontId="10" numFmtId="0" xfId="0" applyAlignment="1" applyBorder="1" applyFont="1">
      <alignment shrinkToFit="0" vertical="center" wrapText="1"/>
    </xf>
    <xf borderId="2" fillId="2" fontId="11" numFmtId="0" xfId="0" applyAlignment="1" applyBorder="1" applyFont="1">
      <alignment horizontal="center" shrinkToFit="0" vertical="center" wrapText="1"/>
    </xf>
    <xf borderId="3" fillId="2" fontId="10" numFmtId="0" xfId="0" applyAlignment="1" applyBorder="1" applyFont="1">
      <alignment horizontal="center" shrinkToFit="0" vertical="center" wrapText="1"/>
    </xf>
    <xf borderId="2" fillId="3" fontId="4" numFmtId="0" xfId="0" applyAlignment="1" applyBorder="1" applyFill="1" applyFont="1">
      <alignment horizontal="center"/>
    </xf>
    <xf borderId="2" fillId="2" fontId="10" numFmtId="0" xfId="0" applyAlignment="1" applyBorder="1" applyFont="1">
      <alignment shrinkToFit="0" wrapText="1"/>
    </xf>
    <xf borderId="2" fillId="0" fontId="3" numFmtId="0" xfId="0" applyBorder="1" applyFont="1"/>
    <xf borderId="4" fillId="2" fontId="10" numFmtId="0" xfId="0" applyAlignment="1" applyBorder="1" applyFont="1">
      <alignment horizontal="center" shrinkToFit="0" vertical="center" wrapText="1"/>
    </xf>
    <xf borderId="2" fillId="0" fontId="2" numFmtId="0" xfId="0" applyAlignment="1" applyBorder="1" applyFont="1">
      <alignment shrinkToFit="0" wrapText="1"/>
    </xf>
    <xf borderId="2" fillId="0" fontId="12" numFmtId="0" xfId="0" applyAlignment="1" applyBorder="1" applyFont="1">
      <alignment shrinkToFit="0" vertical="center" wrapText="1"/>
    </xf>
    <xf borderId="0" fillId="0" fontId="13" numFmtId="0" xfId="0" applyAlignment="1" applyFont="1">
      <alignment shrinkToFit="0" vertical="center" wrapText="1"/>
    </xf>
    <xf borderId="2" fillId="0" fontId="2" numFmtId="0" xfId="0" applyAlignment="1" applyBorder="1" applyFont="1">
      <alignment horizontal="center"/>
    </xf>
    <xf borderId="3" fillId="4" fontId="2" numFmtId="0" xfId="0" applyAlignment="1" applyBorder="1" applyFill="1" applyFont="1">
      <alignment horizontal="center" shrinkToFit="0" wrapText="1"/>
    </xf>
    <xf borderId="5" fillId="5" fontId="3" numFmtId="0" xfId="0" applyAlignment="1" applyBorder="1" applyFill="1" applyFont="1">
      <alignment readingOrder="0"/>
    </xf>
    <xf borderId="6" fillId="0" fontId="14" numFmtId="0" xfId="0" applyBorder="1" applyFont="1"/>
    <xf borderId="5" fillId="4" fontId="3" numFmtId="0" xfId="0" applyBorder="1" applyFont="1"/>
    <xf borderId="2" fillId="0" fontId="15" numFmtId="0" xfId="0" applyAlignment="1" applyBorder="1" applyFont="1">
      <alignment shrinkToFit="0" vertical="center" wrapText="1"/>
    </xf>
    <xf borderId="3" fillId="6" fontId="2" numFmtId="0" xfId="0" applyAlignment="1" applyBorder="1" applyFill="1" applyFont="1">
      <alignment horizontal="center" shrinkToFit="0" wrapText="1"/>
    </xf>
    <xf borderId="7" fillId="0" fontId="14" numFmtId="0" xfId="0" applyBorder="1" applyFont="1"/>
    <xf borderId="2" fillId="0" fontId="2" numFmtId="0" xfId="0" applyAlignment="1" applyBorder="1" applyFont="1">
      <alignment shrinkToFit="0" vertical="center" wrapText="1"/>
    </xf>
    <xf borderId="8" fillId="0" fontId="16" numFmtId="0" xfId="0" applyAlignment="1" applyBorder="1" applyFont="1">
      <alignment shrinkToFit="0" vertical="center" wrapText="1"/>
    </xf>
    <xf borderId="2" fillId="0" fontId="17" numFmtId="0" xfId="0" applyAlignment="1" applyBorder="1" applyFont="1">
      <alignment shrinkToFit="0" vertical="center" wrapText="1"/>
    </xf>
    <xf borderId="0" fillId="0" fontId="18" numFmtId="0" xfId="0" applyAlignment="1" applyFont="1">
      <alignment shrinkToFit="0" vertical="center" wrapText="1"/>
    </xf>
    <xf borderId="2" fillId="0" fontId="3" numFmtId="0" xfId="0" applyAlignment="1" applyBorder="1" applyFont="1">
      <alignment shrinkToFit="0" vertical="center" wrapText="1"/>
    </xf>
    <xf borderId="0" fillId="0" fontId="17" numFmtId="0" xfId="0" applyAlignment="1" applyFont="1">
      <alignment shrinkToFit="0" vertical="center" wrapText="1"/>
    </xf>
    <xf borderId="2" fillId="7" fontId="2" numFmtId="0" xfId="0" applyAlignment="1" applyBorder="1" applyFill="1" applyFont="1">
      <alignment shrinkToFit="0" wrapText="1"/>
    </xf>
    <xf borderId="9" fillId="0" fontId="19" numFmtId="0" xfId="0" applyAlignment="1" applyBorder="1" applyFont="1">
      <alignment shrinkToFit="0" vertical="center" wrapText="1"/>
    </xf>
    <xf borderId="10" fillId="0" fontId="2" numFmtId="0" xfId="0" applyAlignment="1" applyBorder="1" applyFont="1">
      <alignment horizontal="center"/>
    </xf>
    <xf borderId="2" fillId="0" fontId="2" numFmtId="0" xfId="0" applyAlignment="1" applyBorder="1" applyFont="1">
      <alignment horizontal="center" shrinkToFit="0" wrapText="1"/>
    </xf>
    <xf borderId="2" fillId="0" fontId="20" numFmtId="0" xfId="0" applyAlignment="1" applyBorder="1" applyFont="1">
      <alignment shrinkToFit="0" wrapText="1"/>
    </xf>
    <xf borderId="2" fillId="0" fontId="2" numFmtId="0" xfId="0" applyAlignment="1" applyBorder="1" applyFont="1">
      <alignment horizontal="center" readingOrder="0"/>
    </xf>
    <xf borderId="2" fillId="0" fontId="2" numFmtId="0" xfId="0" applyAlignment="1" applyBorder="1" applyFont="1">
      <alignment horizontal="center" shrinkToFit="0" vertical="top" wrapText="1"/>
    </xf>
    <xf borderId="11" fillId="0" fontId="21" numFmtId="0" xfId="0" applyAlignment="1" applyBorder="1" applyFont="1">
      <alignment shrinkToFit="0" vertical="center" wrapText="1"/>
    </xf>
    <xf borderId="2" fillId="8" fontId="2" numFmtId="0" xfId="0" applyAlignment="1" applyBorder="1" applyFill="1" applyFont="1">
      <alignment shrinkToFit="0" wrapText="1"/>
    </xf>
    <xf borderId="3" fillId="9" fontId="2" numFmtId="0" xfId="0" applyAlignment="1" applyBorder="1" applyFill="1" applyFont="1">
      <alignment horizontal="center" shrinkToFit="0" wrapText="1"/>
    </xf>
    <xf borderId="2" fillId="0" fontId="22" numFmtId="0" xfId="0" applyAlignment="1" applyBorder="1" applyFont="1">
      <alignment shrinkToFit="0" vertical="center" wrapText="1"/>
    </xf>
    <xf borderId="2" fillId="0" fontId="23" numFmtId="0" xfId="0" applyAlignment="1" applyBorder="1" applyFont="1">
      <alignment shrinkToFit="0" vertical="center" wrapText="1"/>
    </xf>
    <xf borderId="10" fillId="0" fontId="2" numFmtId="0" xfId="0" applyAlignment="1" applyBorder="1" applyFont="1">
      <alignment horizontal="left" shrinkToFit="0" wrapText="1"/>
    </xf>
    <xf borderId="2" fillId="0" fontId="3" numFmtId="0" xfId="0" applyAlignment="1" applyBorder="1" applyFont="1">
      <alignment horizontal="center" shrinkToFit="0" wrapText="1"/>
    </xf>
    <xf borderId="2" fillId="2" fontId="2" numFmtId="0" xfId="0" applyAlignment="1" applyBorder="1" applyFont="1">
      <alignment horizontal="center"/>
    </xf>
    <xf borderId="3" fillId="2" fontId="2" numFmtId="0" xfId="0" applyAlignment="1" applyBorder="1" applyFont="1">
      <alignment horizontal="center"/>
    </xf>
    <xf borderId="3" fillId="2" fontId="2" numFmtId="0" xfId="0" applyAlignment="1" applyBorder="1" applyFont="1">
      <alignment horizontal="left" shrinkToFit="0" wrapText="1"/>
    </xf>
    <xf borderId="2" fillId="0" fontId="24" numFmtId="0" xfId="0" applyAlignment="1" applyBorder="1" applyFont="1">
      <alignment shrinkToFit="0" vertical="center" wrapText="1"/>
    </xf>
    <xf borderId="2" fillId="8" fontId="25" numFmtId="0" xfId="0" applyAlignment="1" applyBorder="1" applyFont="1">
      <alignment horizontal="center" shrinkToFit="0" wrapText="1"/>
    </xf>
    <xf borderId="12" fillId="5" fontId="2" numFmtId="0" xfId="0" applyAlignment="1" applyBorder="1" applyFont="1">
      <alignment horizontal="center" readingOrder="0" shrinkToFit="0" wrapText="1"/>
    </xf>
    <xf borderId="2" fillId="0" fontId="2" numFmtId="0" xfId="0" applyBorder="1" applyFont="1"/>
    <xf borderId="12" fillId="4" fontId="2" numFmtId="0" xfId="0" applyAlignment="1" applyBorder="1" applyFont="1">
      <alignment horizontal="center" shrinkToFit="0" wrapText="1"/>
    </xf>
    <xf borderId="10" fillId="0" fontId="2" numFmtId="0" xfId="0" applyAlignment="1" applyBorder="1" applyFont="1">
      <alignment horizontal="center" shrinkToFit="0" wrapText="1"/>
    </xf>
    <xf borderId="2" fillId="0" fontId="26" numFmtId="0" xfId="0" applyAlignment="1" applyBorder="1" applyFont="1">
      <alignment readingOrder="0" shrinkToFit="0" vertical="center" wrapText="1"/>
    </xf>
    <xf borderId="2" fillId="0" fontId="27" numFmtId="0" xfId="0" applyAlignment="1" applyBorder="1" applyFont="1">
      <alignment readingOrder="0" shrinkToFit="0" vertical="center" wrapText="1"/>
    </xf>
    <xf borderId="2" fillId="0" fontId="28" numFmtId="0" xfId="0" applyAlignment="1" applyBorder="1" applyFont="1">
      <alignment shrinkToFit="0" vertical="center" wrapText="1"/>
    </xf>
    <xf borderId="5" fillId="10" fontId="3" numFmtId="0" xfId="0" applyAlignment="1" applyBorder="1" applyFill="1" applyFont="1">
      <alignment readingOrder="0"/>
    </xf>
    <xf borderId="0" fillId="0" fontId="10" numFmtId="0" xfId="0" applyAlignment="1" applyFont="1">
      <alignment horizontal="right" shrinkToFit="0" vertical="center" wrapText="1"/>
    </xf>
    <xf borderId="0" fillId="0" fontId="10" numFmtId="165" xfId="0" applyAlignment="1" applyFont="1" applyNumberFormat="1">
      <alignment horizontal="right" shrinkToFit="0" wrapText="1"/>
    </xf>
    <xf borderId="0" fillId="0" fontId="10" numFmtId="0" xfId="0" applyAlignment="1" applyFont="1">
      <alignment shrinkToFit="0" vertical="center" wrapText="1"/>
    </xf>
    <xf borderId="0" fillId="0" fontId="2" numFmtId="0" xfId="0" applyFont="1"/>
    <xf borderId="5" fillId="11" fontId="29" numFmtId="0" xfId="0" applyBorder="1" applyFill="1" applyFont="1"/>
    <xf borderId="5" fillId="11" fontId="3" numFmtId="0" xfId="0" applyBorder="1" applyFont="1"/>
    <xf borderId="2" fillId="11" fontId="30" numFmtId="0" xfId="0" applyAlignment="1" applyBorder="1" applyFont="1">
      <alignment shrinkToFit="0" wrapText="1"/>
    </xf>
    <xf borderId="0" fillId="0" fontId="2" numFmtId="0" xfId="0" applyAlignment="1" applyFont="1">
      <alignment shrinkToFit="0"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www.irrawaddy.com/news/burma/china-backed-muse-mandalay-railway-cost-9-billion.html" TargetMode="External"/><Relationship Id="rId11" Type="http://schemas.openxmlformats.org/officeDocument/2006/relationships/hyperlink" Target="https://www.creegc.com/en/tabid/212/Default.aspx" TargetMode="External"/><Relationship Id="rId22" Type="http://schemas.openxmlformats.org/officeDocument/2006/relationships/hyperlink" Target="https://www.irrawaddy.com/news/burma/china-backed-muse-mandalay-railway-cost-9-billion.html" TargetMode="External"/><Relationship Id="rId10" Type="http://schemas.openxmlformats.org/officeDocument/2006/relationships/hyperlink" Target="https://www.irrawaddy.com/features/mysterious-signs-impending-china-backed-railway-worry-villagers-myanmars-shan-state.html" TargetMode="External"/><Relationship Id="rId21" Type="http://schemas.openxmlformats.org/officeDocument/2006/relationships/hyperlink" Target="http://www.crecg.com/english/12665/39709/39775/index.html" TargetMode="External"/><Relationship Id="rId13" Type="http://schemas.openxmlformats.org/officeDocument/2006/relationships/hyperlink" Target="https://futuresoutheastasia.com/muse-mandalay-kyaukphy-railway/" TargetMode="External"/><Relationship Id="rId24" Type="http://schemas.openxmlformats.org/officeDocument/2006/relationships/vmlDrawing" Target="../drawings/vmlDrawing1.vml"/><Relationship Id="rId12" Type="http://schemas.openxmlformats.org/officeDocument/2006/relationships/hyperlink" Target="http://www.unescap.org/sites/default/files/Rail%20Sector%20Development%20Activities%20in%20Myanmar-Mr.%20Ba%20Myint%2C%20Managing%20Director%2C%20Myanmar%20Railways.pdf" TargetMode="External"/><Relationship Id="rId23" Type="http://schemas.openxmlformats.org/officeDocument/2006/relationships/drawing" Target="../drawings/drawing1.xml"/><Relationship Id="rId1" Type="http://schemas.openxmlformats.org/officeDocument/2006/relationships/comments" Target="../comments1.xml"/><Relationship Id="rId2" Type="http://schemas.openxmlformats.org/officeDocument/2006/relationships/hyperlink" Target="https://mmtimes.com/news/route-new-muse-mandalay-express-railroad-selected.html" TargetMode="External"/><Relationship Id="rId3" Type="http://schemas.openxmlformats.org/officeDocument/2006/relationships/hyperlink" Target="https://futuresoutheastasia.com/muse-mandalay-kyaukphyu-railway/" TargetMode="External"/><Relationship Id="rId4" Type="http://schemas.openxmlformats.org/officeDocument/2006/relationships/hyperlink" Target="https://www.irrawaddy.com/news/burma/china-backed-muse-mandalay-railway-cost-9-billion.html" TargetMode="External"/><Relationship Id="rId9" Type="http://schemas.openxmlformats.org/officeDocument/2006/relationships/hyperlink" Target="https://www.irrawaddy.com/features/mysterious-signs-impending-china-backed-railway-worry-villagers-myanmars-shan-state.html" TargetMode="External"/><Relationship Id="rId15" Type="http://schemas.openxmlformats.org/officeDocument/2006/relationships/hyperlink" Target="https://www.irrawaddy.com/news/burma/china-backed-muse-mandalay-railway-cost-9-billion.html" TargetMode="External"/><Relationship Id="rId14" Type="http://schemas.openxmlformats.org/officeDocument/2006/relationships/hyperlink" Target="http://www.unescap.org/sites/default/files/Rail%20Sector%20Development%20Activities%20in%20Myanmar-Mr.%20Ba%20Myint%2C%20Managing%20Director%2C%20Myanmar%20Railways.pdf" TargetMode="External"/><Relationship Id="rId17" Type="http://schemas.openxmlformats.org/officeDocument/2006/relationships/hyperlink" Target="https://www.irrawaddy.com/news/burma/myanmar-pulls-swiss-firm-scrutinize-chinas-bri-project.html" TargetMode="External"/><Relationship Id="rId16" Type="http://schemas.openxmlformats.org/officeDocument/2006/relationships/hyperlink" Target="https://www.railways.gov.mm/en_US/contact/" TargetMode="External"/><Relationship Id="rId5" Type="http://schemas.openxmlformats.org/officeDocument/2006/relationships/hyperlink" Target="https://www.irrawaddy.com/news/burma/china-backed-muse-mandalay-railway-cost-9-billion.html" TargetMode="External"/><Relationship Id="rId19" Type="http://schemas.openxmlformats.org/officeDocument/2006/relationships/hyperlink" Target="https://www.irrawaddy.com/news/burma/china-backed-muse-mandalay-railway-cost-9-billion.html" TargetMode="External"/><Relationship Id="rId6" Type="http://schemas.openxmlformats.org/officeDocument/2006/relationships/hyperlink" Target="https://www.irrawaddy.com/news/burma/analysis-muse-mandalay-railway-agreement-china-raises-debt-conflict-fears.html" TargetMode="External"/><Relationship Id="rId18" Type="http://schemas.openxmlformats.org/officeDocument/2006/relationships/hyperlink" Target="https://www.irrawaddy.com/news/burma/myanmar-pulls-swiss-firm-scrutinize-chinas-bri-project.html" TargetMode="External"/><Relationship Id="rId7" Type="http://schemas.openxmlformats.org/officeDocument/2006/relationships/hyperlink" Target="https://www.irrawaddy.com/news/burma/china-backed-muse-mandalay-railway-cost-9-billion.html" TargetMode="External"/><Relationship Id="rId8" Type="http://schemas.openxmlformats.org/officeDocument/2006/relationships/hyperlink" Target="https://www.irrawaddy.com/news/burma/china-backed-muse-mandalay-railway-cost-9-billion.html"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xmlns:xdr="http://schemas.openxmlformats.org/drawingml/2006/spreadsheetDrawing">
  <sheetPr>
    <pageSetUpPr/>
  </sheetPr>
  <sheetViews>
    <sheetView workbookViewId="0"/>
  </sheetViews>
  <sheetFormatPr defaultColWidth="11.22" defaultRowHeight="15.0" customHeight="1"/>
  <cols>
    <col customWidth="1" min="1" max="1" width="17.0"/>
    <col customWidth="1" min="2" max="2" width="13.33"/>
    <col customWidth="1" min="3" max="3" width="26.33"/>
    <col customWidth="1" min="4" max="4" width="51.44"/>
    <col customWidth="1" min="5" max="5" width="25.0"/>
    <col customWidth="1" min="6" max="11" width="16.44"/>
    <col customWidth="1" min="12" max="12" width="15.0"/>
    <col customWidth="1" min="13" max="13" width="30.0"/>
    <col customWidth="1" min="14" max="26" width="10.78"/>
  </cols>
  <sheetData>
    <row r="1">
      <c r="A1" s="1" t="s">
        <v>0</v>
      </c>
      <c r="D1" s="2"/>
      <c r="E1" s="2"/>
      <c r="F1" s="3"/>
      <c r="G1" s="3"/>
      <c r="H1" s="3"/>
      <c r="I1" s="3"/>
      <c r="J1" s="3"/>
      <c r="K1" s="3"/>
      <c r="L1" s="3"/>
      <c r="M1" s="3"/>
      <c r="N1" s="3"/>
      <c r="O1" s="3"/>
      <c r="P1" s="3"/>
      <c r="Q1" s="3"/>
      <c r="R1" s="3"/>
      <c r="S1" s="3"/>
      <c r="T1" s="3"/>
      <c r="U1" s="3"/>
      <c r="V1" s="3"/>
      <c r="W1" s="3"/>
      <c r="X1" s="3"/>
      <c r="Y1" s="3"/>
      <c r="Z1" s="3"/>
    </row>
    <row r="2">
      <c r="A2" s="3"/>
      <c r="B2" s="3"/>
      <c r="C2" s="3"/>
      <c r="D2" s="2"/>
      <c r="E2" s="2"/>
      <c r="F2" s="3"/>
      <c r="G2" s="3"/>
      <c r="H2" s="3"/>
      <c r="I2" s="3"/>
      <c r="J2" s="3"/>
      <c r="K2" s="3"/>
      <c r="L2" s="3"/>
      <c r="M2" s="3"/>
      <c r="N2" s="3"/>
      <c r="O2" s="3"/>
      <c r="P2" s="3"/>
      <c r="Q2" s="3"/>
      <c r="R2" s="3"/>
      <c r="S2" s="3"/>
      <c r="T2" s="3"/>
      <c r="U2" s="3"/>
      <c r="V2" s="3"/>
      <c r="W2" s="3"/>
      <c r="X2" s="3"/>
      <c r="Y2" s="3"/>
      <c r="Z2" s="3"/>
    </row>
    <row r="3">
      <c r="A3" s="4" t="s">
        <v>1</v>
      </c>
      <c r="C3" s="3" t="s">
        <v>2</v>
      </c>
      <c r="F3" s="3"/>
      <c r="G3" s="3"/>
      <c r="H3" s="3"/>
      <c r="I3" s="3"/>
      <c r="J3" s="3"/>
      <c r="K3" s="3"/>
      <c r="L3" s="3"/>
      <c r="M3" s="3"/>
      <c r="N3" s="3"/>
      <c r="O3" s="3"/>
      <c r="P3" s="3"/>
      <c r="Q3" s="3"/>
      <c r="R3" s="3"/>
      <c r="S3" s="3"/>
      <c r="T3" s="3"/>
      <c r="U3" s="3"/>
      <c r="V3" s="3"/>
      <c r="W3" s="3"/>
      <c r="X3" s="3"/>
      <c r="Y3" s="3"/>
      <c r="Z3" s="3"/>
    </row>
    <row r="4">
      <c r="A4" s="4" t="s">
        <v>3</v>
      </c>
      <c r="B4" s="4"/>
      <c r="C4" s="3" t="s">
        <v>4</v>
      </c>
      <c r="F4" s="3"/>
      <c r="G4" s="3"/>
      <c r="H4" s="3"/>
      <c r="I4" s="3"/>
      <c r="J4" s="3"/>
      <c r="K4" s="3"/>
      <c r="L4" s="3"/>
      <c r="M4" s="3"/>
      <c r="N4" s="3"/>
      <c r="O4" s="3"/>
      <c r="P4" s="3"/>
      <c r="Q4" s="3"/>
      <c r="R4" s="3"/>
      <c r="S4" s="3"/>
      <c r="T4" s="3"/>
      <c r="U4" s="3"/>
      <c r="V4" s="3"/>
      <c r="W4" s="3"/>
      <c r="X4" s="3"/>
      <c r="Y4" s="3"/>
      <c r="Z4" s="3"/>
    </row>
    <row r="5">
      <c r="A5" s="5" t="s">
        <v>5</v>
      </c>
      <c r="C5" s="6">
        <v>44501.0</v>
      </c>
      <c r="F5" s="3"/>
      <c r="G5" s="3"/>
      <c r="H5" s="3"/>
      <c r="I5" s="3"/>
      <c r="J5" s="3"/>
      <c r="K5" s="3"/>
      <c r="L5" s="3"/>
      <c r="M5" s="3"/>
      <c r="N5" s="3"/>
      <c r="O5" s="3"/>
      <c r="P5" s="3"/>
      <c r="Q5" s="3"/>
      <c r="R5" s="3"/>
      <c r="S5" s="3"/>
      <c r="T5" s="3"/>
      <c r="U5" s="3"/>
      <c r="V5" s="3"/>
      <c r="W5" s="3"/>
      <c r="X5" s="3"/>
      <c r="Y5" s="3"/>
      <c r="Z5" s="3"/>
    </row>
    <row r="6">
      <c r="A6" s="5" t="s">
        <v>6</v>
      </c>
      <c r="C6" s="6">
        <v>44501.0</v>
      </c>
      <c r="F6" s="3"/>
      <c r="G6" s="3"/>
      <c r="H6" s="3"/>
      <c r="I6" s="3"/>
      <c r="J6" s="3"/>
      <c r="K6" s="3"/>
      <c r="L6" s="3"/>
      <c r="M6" s="3"/>
      <c r="N6" s="3"/>
      <c r="O6" s="3"/>
      <c r="P6" s="3"/>
      <c r="Q6" s="3"/>
      <c r="R6" s="3"/>
      <c r="S6" s="3"/>
      <c r="T6" s="3"/>
      <c r="U6" s="3"/>
      <c r="V6" s="3"/>
      <c r="W6" s="3"/>
      <c r="X6" s="3"/>
      <c r="Y6" s="3"/>
      <c r="Z6" s="3"/>
    </row>
    <row r="7">
      <c r="A7" s="5"/>
      <c r="B7" s="5"/>
      <c r="C7" s="3"/>
      <c r="D7" s="7"/>
      <c r="E7" s="2"/>
      <c r="F7" s="3"/>
      <c r="G7" s="3"/>
      <c r="H7" s="3"/>
      <c r="I7" s="3"/>
      <c r="J7" s="3"/>
      <c r="K7" s="3"/>
      <c r="L7" s="3"/>
      <c r="M7" s="3"/>
      <c r="N7" s="3"/>
      <c r="O7" s="3"/>
      <c r="P7" s="3"/>
      <c r="Q7" s="3"/>
      <c r="R7" s="3"/>
      <c r="S7" s="3"/>
      <c r="T7" s="3"/>
      <c r="U7" s="3"/>
      <c r="V7" s="3"/>
      <c r="W7" s="3"/>
      <c r="X7" s="3"/>
      <c r="Y7" s="3"/>
      <c r="Z7" s="3"/>
    </row>
    <row r="8">
      <c r="A8" s="3"/>
      <c r="B8" s="3"/>
      <c r="C8" s="8"/>
      <c r="D8" s="7"/>
      <c r="E8" s="2"/>
      <c r="F8" s="3"/>
      <c r="G8" s="3"/>
      <c r="H8" s="3"/>
      <c r="I8" s="3"/>
      <c r="J8" s="3"/>
      <c r="K8" s="3"/>
      <c r="L8" s="3"/>
      <c r="M8" s="3"/>
      <c r="N8" s="3"/>
      <c r="O8" s="3"/>
      <c r="P8" s="3"/>
      <c r="Q8" s="3"/>
      <c r="R8" s="3"/>
      <c r="S8" s="3"/>
      <c r="T8" s="3"/>
      <c r="U8" s="3"/>
      <c r="V8" s="3"/>
      <c r="W8" s="3"/>
      <c r="X8" s="3"/>
      <c r="Y8" s="3"/>
      <c r="Z8" s="3"/>
    </row>
    <row r="9">
      <c r="A9" s="9"/>
      <c r="B9" s="9"/>
      <c r="C9" s="9"/>
      <c r="D9" s="10"/>
      <c r="E9" s="2"/>
      <c r="F9" s="9"/>
      <c r="G9" s="9"/>
      <c r="H9" s="9"/>
      <c r="I9" s="9"/>
      <c r="L9" s="9"/>
      <c r="M9" s="11"/>
      <c r="N9" s="11"/>
      <c r="O9" s="11"/>
      <c r="P9" s="11"/>
      <c r="Q9" s="11"/>
      <c r="R9" s="11"/>
      <c r="S9" s="11"/>
      <c r="T9" s="11"/>
      <c r="U9" s="11"/>
      <c r="V9" s="11"/>
      <c r="W9" s="11"/>
      <c r="X9" s="11"/>
      <c r="Y9" s="11"/>
      <c r="Z9" s="11"/>
    </row>
    <row r="10" customHeight="1" ht="151.5">
      <c r="A10" s="12" t="s">
        <v>7</v>
      </c>
      <c r="B10" s="13" t="s">
        <v>8</v>
      </c>
      <c r="C10" s="13" t="s">
        <v>9</v>
      </c>
      <c r="D10" s="14" t="s">
        <v>10</v>
      </c>
      <c r="E10" s="14" t="s">
        <v>11</v>
      </c>
      <c r="F10" s="15" t="s">
        <v>12</v>
      </c>
      <c r="G10" s="13" t="s">
        <v>13</v>
      </c>
      <c r="H10" s="13" t="s">
        <v>14</v>
      </c>
      <c r="I10" s="13" t="s">
        <v>15</v>
      </c>
      <c r="J10" s="13" t="s">
        <v>16</v>
      </c>
      <c r="K10" s="13" t="s">
        <v>17</v>
      </c>
      <c r="L10" s="16" t="s">
        <v>18</v>
      </c>
      <c r="M10" s="13" t="s">
        <v>19</v>
      </c>
      <c r="N10" s="17" t="s">
        <v>20</v>
      </c>
      <c r="O10" s="3"/>
      <c r="P10" s="3"/>
      <c r="Q10" s="3"/>
      <c r="R10" s="3"/>
      <c r="S10" s="3"/>
      <c r="T10" s="3"/>
      <c r="U10" s="3"/>
      <c r="V10" s="3"/>
      <c r="W10" s="3"/>
      <c r="X10" s="3"/>
      <c r="Y10" s="3"/>
      <c r="Z10" s="3"/>
    </row>
    <row r="11" customHeight="1" ht="19.5">
      <c r="A11" s="18" t="s">
        <v>21</v>
      </c>
      <c r="B11" s="13"/>
      <c r="C11" s="13"/>
      <c r="D11" s="14"/>
      <c r="E11" s="14"/>
      <c r="F11" s="15"/>
      <c r="G11" s="13"/>
      <c r="H11" s="13"/>
      <c r="I11" s="13"/>
      <c r="J11" s="13"/>
      <c r="K11" s="13"/>
      <c r="L11" s="16"/>
      <c r="M11" s="19"/>
      <c r="N11" s="3"/>
      <c r="O11" s="3"/>
      <c r="P11" s="3"/>
      <c r="Q11" s="3"/>
      <c r="R11" s="3"/>
      <c r="S11" s="3"/>
      <c r="T11" s="3"/>
      <c r="U11" s="3"/>
      <c r="V11" s="3"/>
      <c r="W11" s="3"/>
      <c r="X11" s="3"/>
      <c r="Y11" s="3"/>
      <c r="Z11" s="3"/>
    </row>
    <row r="12">
      <c r="A12" s="20" t="s">
        <v>22</v>
      </c>
      <c r="B12" s="21" t="s">
        <v>23</v>
      </c>
      <c r="C12" s="21" t="s">
        <v>24</v>
      </c>
      <c r="D12" s="22" t="s">
        <v>25</v>
      </c>
      <c r="E12" s="23" t="s">
        <v>26</v>
      </c>
      <c r="F12" s="24" t="s">
        <v>27</v>
      </c>
      <c r="G12" s="24" t="s">
        <v>27</v>
      </c>
      <c r="H12" s="24" t="s">
        <v>28</v>
      </c>
      <c r="I12" s="24" t="s">
        <v>28</v>
      </c>
      <c r="J12" s="24" t="s">
        <v>28</v>
      </c>
      <c r="K12" s="24" t="s">
        <v>28</v>
      </c>
      <c r="L12" s="25">
        <v>2.0</v>
      </c>
      <c r="M12" s="19" t="s">
        <v>29</v>
      </c>
      <c r="N12" s="26" t="s">
        <v>30</v>
      </c>
      <c r="O12" s="3"/>
      <c r="P12" s="3"/>
      <c r="Q12" s="3"/>
      <c r="R12" s="3"/>
      <c r="S12" s="3"/>
      <c r="T12" s="3"/>
      <c r="U12" s="3"/>
      <c r="V12" s="3"/>
      <c r="W12" s="3"/>
      <c r="X12" s="3"/>
      <c r="Y12" s="3"/>
      <c r="Z12" s="3"/>
    </row>
    <row r="13">
      <c r="A13" s="27"/>
      <c r="B13" s="21" t="s">
        <v>31</v>
      </c>
      <c r="C13" s="21" t="s">
        <v>32</v>
      </c>
      <c r="D13" s="22" t="s">
        <v>33</v>
      </c>
      <c r="E13" s="23" t="s">
        <v>34</v>
      </c>
      <c r="F13" s="24" t="s">
        <v>27</v>
      </c>
      <c r="G13" s="24" t="s">
        <v>27</v>
      </c>
      <c r="H13" s="24" t="s">
        <v>28</v>
      </c>
      <c r="I13" s="24" t="s">
        <v>28</v>
      </c>
      <c r="J13" s="24" t="s">
        <v>28</v>
      </c>
      <c r="K13" s="24" t="s">
        <v>28</v>
      </c>
      <c r="L13" s="25">
        <v>2.0</v>
      </c>
      <c r="M13" s="19"/>
      <c r="N13" s="28" t="s">
        <v>35</v>
      </c>
      <c r="O13" s="3"/>
      <c r="P13" s="3"/>
      <c r="Q13" s="3"/>
      <c r="R13" s="3"/>
      <c r="S13" s="3"/>
      <c r="T13" s="3"/>
      <c r="U13" s="3"/>
      <c r="V13" s="3"/>
      <c r="W13" s="3"/>
      <c r="X13" s="3"/>
      <c r="Y13" s="3"/>
      <c r="Z13" s="3"/>
    </row>
    <row r="14" customHeight="1" ht="54.0">
      <c r="A14" s="27"/>
      <c r="B14" s="21" t="s">
        <v>36</v>
      </c>
      <c r="C14" s="21" t="s">
        <v>37</v>
      </c>
      <c r="D14" s="22" t="s">
        <v>2</v>
      </c>
      <c r="E14" s="29" t="s">
        <v>38</v>
      </c>
      <c r="F14" s="24" t="s">
        <v>27</v>
      </c>
      <c r="G14" s="24" t="s">
        <v>27</v>
      </c>
      <c r="H14" s="24" t="s">
        <v>28</v>
      </c>
      <c r="I14" s="24" t="s">
        <v>28</v>
      </c>
      <c r="J14" s="24" t="s">
        <v>28</v>
      </c>
      <c r="K14" s="24" t="s">
        <v>28</v>
      </c>
      <c r="L14" s="30">
        <v>2.0</v>
      </c>
      <c r="M14" s="19"/>
      <c r="N14" s="28" t="s">
        <v>35</v>
      </c>
      <c r="O14" s="3"/>
      <c r="P14" s="3"/>
      <c r="Q14" s="3"/>
      <c r="R14" s="3"/>
      <c r="S14" s="3"/>
      <c r="T14" s="3"/>
      <c r="U14" s="3"/>
      <c r="V14" s="3"/>
      <c r="W14" s="3"/>
      <c r="X14" s="3"/>
      <c r="Y14" s="3"/>
      <c r="Z14" s="3"/>
    </row>
    <row r="15">
      <c r="A15" s="27"/>
      <c r="B15" s="21" t="s">
        <v>39</v>
      </c>
      <c r="C15" s="21" t="s">
        <v>40</v>
      </c>
      <c r="D15" s="22" t="s">
        <v>41</v>
      </c>
      <c r="E15" s="29" t="s">
        <v>38</v>
      </c>
      <c r="F15" s="24" t="s">
        <v>27</v>
      </c>
      <c r="G15" s="24" t="s">
        <v>27</v>
      </c>
      <c r="H15" s="24" t="s">
        <v>28</v>
      </c>
      <c r="I15" s="24" t="s">
        <v>28</v>
      </c>
      <c r="J15" s="24" t="s">
        <v>28</v>
      </c>
      <c r="K15" s="24" t="s">
        <v>28</v>
      </c>
      <c r="L15" s="25">
        <v>2.0</v>
      </c>
      <c r="M15" s="19" t="s">
        <v>42</v>
      </c>
      <c r="N15" s="26" t="s">
        <v>30</v>
      </c>
      <c r="O15" s="3"/>
      <c r="P15" s="3"/>
      <c r="Q15" s="3"/>
      <c r="R15" s="3"/>
      <c r="S15" s="3"/>
      <c r="T15" s="3"/>
      <c r="U15" s="3"/>
      <c r="V15" s="3"/>
      <c r="W15" s="3"/>
      <c r="X15" s="3"/>
      <c r="Y15" s="3"/>
      <c r="Z15" s="3"/>
    </row>
    <row r="16">
      <c r="A16" s="27"/>
      <c r="B16" s="21" t="s">
        <v>43</v>
      </c>
      <c r="C16" s="21" t="s">
        <v>44</v>
      </c>
      <c r="D16" s="22" t="s">
        <v>45</v>
      </c>
      <c r="E16" s="29" t="s">
        <v>46</v>
      </c>
      <c r="F16" s="24" t="s">
        <v>27</v>
      </c>
      <c r="G16" s="24" t="s">
        <v>27</v>
      </c>
      <c r="H16" s="24" t="s">
        <v>28</v>
      </c>
      <c r="I16" s="24" t="s">
        <v>28</v>
      </c>
      <c r="J16" s="24" t="s">
        <v>28</v>
      </c>
      <c r="K16" s="24" t="s">
        <v>28</v>
      </c>
      <c r="L16" s="30">
        <v>2.0</v>
      </c>
      <c r="M16" s="19"/>
      <c r="N16" s="28" t="s">
        <v>35</v>
      </c>
      <c r="O16" s="3"/>
      <c r="P16" s="3"/>
      <c r="Q16" s="3"/>
      <c r="R16" s="3"/>
      <c r="S16" s="3"/>
      <c r="T16" s="3"/>
      <c r="U16" s="3"/>
      <c r="V16" s="3"/>
      <c r="W16" s="3"/>
      <c r="X16" s="3"/>
      <c r="Y16" s="3"/>
      <c r="Z16" s="3"/>
    </row>
    <row r="17">
      <c r="A17" s="31"/>
      <c r="B17" s="21" t="s">
        <v>47</v>
      </c>
      <c r="C17" s="21" t="s">
        <v>48</v>
      </c>
      <c r="D17" s="32" t="s">
        <v>49</v>
      </c>
      <c r="E17" s="33" t="s">
        <v>38</v>
      </c>
      <c r="F17" s="24" t="s">
        <v>27</v>
      </c>
      <c r="G17" s="24" t="s">
        <v>27</v>
      </c>
      <c r="H17" s="24" t="s">
        <v>28</v>
      </c>
      <c r="I17" s="24" t="s">
        <v>28</v>
      </c>
      <c r="J17" s="24" t="s">
        <v>28</v>
      </c>
      <c r="K17" s="24" t="s">
        <v>28</v>
      </c>
      <c r="L17" s="25">
        <v>2.0</v>
      </c>
      <c r="M17" s="19"/>
      <c r="N17" s="28" t="s">
        <v>35</v>
      </c>
      <c r="O17" s="3"/>
      <c r="P17" s="3"/>
      <c r="Q17" s="3"/>
      <c r="R17" s="3"/>
      <c r="S17" s="3"/>
      <c r="T17" s="3"/>
      <c r="U17" s="3"/>
      <c r="V17" s="3"/>
      <c r="W17" s="3"/>
      <c r="X17" s="3"/>
      <c r="Y17" s="3"/>
      <c r="Z17" s="3"/>
    </row>
    <row r="18">
      <c r="A18" s="20" t="s">
        <v>50</v>
      </c>
      <c r="B18" s="21" t="s">
        <v>51</v>
      </c>
      <c r="C18" s="21" t="s">
        <v>52</v>
      </c>
      <c r="D18" s="34" t="s">
        <v>53</v>
      </c>
      <c r="E18" s="29" t="s">
        <v>38</v>
      </c>
      <c r="F18" s="24" t="s">
        <v>27</v>
      </c>
      <c r="G18" s="24" t="s">
        <v>27</v>
      </c>
      <c r="H18" s="24" t="s">
        <v>28</v>
      </c>
      <c r="I18" s="24" t="s">
        <v>28</v>
      </c>
      <c r="J18" s="24" t="s">
        <v>28</v>
      </c>
      <c r="K18" s="24" t="s">
        <v>28</v>
      </c>
      <c r="L18" s="25">
        <v>2.0</v>
      </c>
      <c r="M18" s="19"/>
      <c r="N18" s="28" t="s">
        <v>35</v>
      </c>
      <c r="O18" s="3"/>
      <c r="P18" s="3"/>
      <c r="Q18" s="3"/>
      <c r="R18" s="3"/>
      <c r="S18" s="3"/>
      <c r="T18" s="3"/>
      <c r="U18" s="3"/>
      <c r="V18" s="3"/>
      <c r="W18" s="3"/>
      <c r="X18" s="3"/>
      <c r="Y18" s="3"/>
      <c r="Z18" s="3"/>
    </row>
    <row r="19">
      <c r="A19" s="27"/>
      <c r="B19" s="21" t="s">
        <v>54</v>
      </c>
      <c r="C19" s="21" t="s">
        <v>55</v>
      </c>
      <c r="D19" s="32" t="s">
        <v>56</v>
      </c>
      <c r="E19" s="35" t="s">
        <v>57</v>
      </c>
      <c r="F19" s="24" t="s">
        <v>27</v>
      </c>
      <c r="G19" s="24" t="s">
        <v>27</v>
      </c>
      <c r="H19" s="24" t="s">
        <v>28</v>
      </c>
      <c r="I19" s="24" t="s">
        <v>28</v>
      </c>
      <c r="J19" s="24" t="s">
        <v>28</v>
      </c>
      <c r="K19" s="24" t="s">
        <v>28</v>
      </c>
      <c r="L19" s="25">
        <v>2.0</v>
      </c>
      <c r="M19" s="36" t="s">
        <v>58</v>
      </c>
      <c r="N19" s="26" t="s">
        <v>30</v>
      </c>
      <c r="O19" s="3"/>
      <c r="P19" s="3"/>
      <c r="Q19" s="3"/>
      <c r="R19" s="3"/>
      <c r="S19" s="3"/>
      <c r="T19" s="3"/>
      <c r="U19" s="3"/>
      <c r="V19" s="3"/>
      <c r="W19" s="3"/>
      <c r="X19" s="3"/>
      <c r="Y19" s="3"/>
      <c r="Z19" s="3"/>
    </row>
    <row r="20">
      <c r="A20" s="27"/>
      <c r="B20" s="21" t="s">
        <v>59</v>
      </c>
      <c r="C20" s="21" t="s">
        <v>60</v>
      </c>
      <c r="D20" s="37" t="s">
        <v>61</v>
      </c>
      <c r="E20" s="29" t="s">
        <v>57</v>
      </c>
      <c r="F20" s="24" t="s">
        <v>27</v>
      </c>
      <c r="G20" s="24" t="s">
        <v>27</v>
      </c>
      <c r="H20" s="24" t="s">
        <v>28</v>
      </c>
      <c r="I20" s="24" t="s">
        <v>28</v>
      </c>
      <c r="J20" s="24" t="s">
        <v>28</v>
      </c>
      <c r="K20" s="24" t="s">
        <v>28</v>
      </c>
      <c r="L20" s="25">
        <v>2.0</v>
      </c>
      <c r="M20" s="19"/>
      <c r="N20" s="26" t="s">
        <v>30</v>
      </c>
      <c r="O20" s="3"/>
      <c r="P20" s="3"/>
      <c r="Q20" s="3"/>
      <c r="R20" s="3"/>
      <c r="S20" s="3"/>
      <c r="T20" s="3"/>
      <c r="U20" s="3"/>
      <c r="V20" s="3"/>
      <c r="W20" s="3"/>
      <c r="X20" s="3"/>
      <c r="Y20" s="3"/>
      <c r="Z20" s="3"/>
    </row>
    <row r="21">
      <c r="A21" s="27"/>
      <c r="B21" s="21" t="s">
        <v>62</v>
      </c>
      <c r="C21" s="38" t="s">
        <v>63</v>
      </c>
      <c r="D21" s="22" t="s">
        <v>64</v>
      </c>
      <c r="E21" s="39" t="s">
        <v>65</v>
      </c>
      <c r="F21" s="24" t="s">
        <v>27</v>
      </c>
      <c r="G21" s="24" t="s">
        <v>27</v>
      </c>
      <c r="H21" s="24" t="s">
        <v>28</v>
      </c>
      <c r="I21" s="24" t="s">
        <v>28</v>
      </c>
      <c r="J21" s="24" t="s">
        <v>28</v>
      </c>
      <c r="K21" s="40" t="s">
        <v>28</v>
      </c>
      <c r="L21" s="25">
        <v>2.0</v>
      </c>
      <c r="M21" s="41" t="s">
        <v>66</v>
      </c>
      <c r="N21" s="26" t="s">
        <v>30</v>
      </c>
      <c r="O21" s="3"/>
      <c r="P21" s="3"/>
      <c r="Q21" s="3"/>
      <c r="R21" s="3"/>
      <c r="S21" s="3"/>
      <c r="T21" s="3"/>
      <c r="U21" s="3"/>
      <c r="V21" s="3"/>
      <c r="W21" s="3"/>
      <c r="X21" s="3"/>
      <c r="Y21" s="3"/>
      <c r="Z21" s="3"/>
    </row>
    <row r="22">
      <c r="A22" s="27"/>
      <c r="B22" s="21" t="s">
        <v>67</v>
      </c>
      <c r="C22" s="21" t="s">
        <v>68</v>
      </c>
      <c r="D22" s="22" t="s">
        <v>69</v>
      </c>
      <c r="E22" s="42" t="s">
        <v>57</v>
      </c>
      <c r="F22" s="43" t="s">
        <v>27</v>
      </c>
      <c r="G22" s="43" t="s">
        <v>27</v>
      </c>
      <c r="H22" s="24" t="s">
        <v>28</v>
      </c>
      <c r="I22" s="24" t="s">
        <v>28</v>
      </c>
      <c r="J22" s="24" t="s">
        <v>28</v>
      </c>
      <c r="K22" s="40" t="s">
        <v>28</v>
      </c>
      <c r="L22" s="25">
        <v>2.0</v>
      </c>
      <c r="M22" s="44" t="s">
        <v>70</v>
      </c>
      <c r="N22" s="26" t="s">
        <v>30</v>
      </c>
      <c r="O22" s="3"/>
      <c r="P22" s="3"/>
      <c r="Q22" s="3"/>
      <c r="R22" s="3"/>
      <c r="S22" s="3"/>
      <c r="T22" s="3"/>
      <c r="U22" s="3"/>
      <c r="V22" s="3"/>
      <c r="W22" s="3"/>
      <c r="X22" s="3"/>
      <c r="Y22" s="3"/>
      <c r="Z22" s="3"/>
    </row>
    <row r="23">
      <c r="A23" s="27"/>
      <c r="B23" s="21" t="s">
        <v>71</v>
      </c>
      <c r="C23" s="21" t="s">
        <v>72</v>
      </c>
      <c r="D23" s="45" t="s">
        <v>73</v>
      </c>
      <c r="E23" s="35" t="s">
        <v>74</v>
      </c>
      <c r="F23" s="24" t="s">
        <v>27</v>
      </c>
      <c r="G23" s="24" t="s">
        <v>27</v>
      </c>
      <c r="H23" s="24" t="s">
        <v>28</v>
      </c>
      <c r="I23" s="24" t="s">
        <v>28</v>
      </c>
      <c r="J23" s="24" t="s">
        <v>28</v>
      </c>
      <c r="K23" s="40" t="s">
        <v>28</v>
      </c>
      <c r="L23" s="25">
        <v>2.0</v>
      </c>
      <c r="M23" s="19" t="s">
        <v>75</v>
      </c>
      <c r="N23" s="26" t="s">
        <v>30</v>
      </c>
      <c r="O23" s="3"/>
      <c r="P23" s="3"/>
      <c r="Q23" s="3"/>
      <c r="R23" s="3"/>
      <c r="S23" s="3"/>
      <c r="T23" s="3"/>
      <c r="U23" s="3"/>
      <c r="V23" s="3"/>
      <c r="W23" s="3"/>
      <c r="X23" s="3"/>
      <c r="Y23" s="3"/>
      <c r="Z23" s="3"/>
    </row>
    <row r="24">
      <c r="A24" s="31"/>
      <c r="B24" s="21" t="s">
        <v>76</v>
      </c>
      <c r="C24" s="46" t="s">
        <v>77</v>
      </c>
      <c r="D24" s="22" t="s">
        <v>78</v>
      </c>
      <c r="E24" s="29" t="s">
        <v>79</v>
      </c>
      <c r="F24" s="24" t="s">
        <v>27</v>
      </c>
      <c r="G24" s="24" t="s">
        <v>27</v>
      </c>
      <c r="H24" s="24" t="s">
        <v>28</v>
      </c>
      <c r="I24" s="24" t="s">
        <v>28</v>
      </c>
      <c r="J24" s="24" t="s">
        <v>28</v>
      </c>
      <c r="K24" s="40" t="s">
        <v>28</v>
      </c>
      <c r="L24" s="47">
        <v>2.0</v>
      </c>
      <c r="M24" s="41" t="s">
        <v>80</v>
      </c>
      <c r="N24" s="26" t="s">
        <v>30</v>
      </c>
      <c r="O24" s="3"/>
      <c r="P24" s="3"/>
      <c r="Q24" s="3"/>
      <c r="R24" s="3"/>
      <c r="S24" s="3"/>
      <c r="T24" s="3"/>
      <c r="U24" s="3"/>
      <c r="V24" s="3"/>
      <c r="W24" s="3"/>
      <c r="X24" s="3"/>
      <c r="Y24" s="3"/>
      <c r="Z24" s="3"/>
    </row>
    <row r="25">
      <c r="A25" s="20" t="s">
        <v>81</v>
      </c>
      <c r="B25" s="21" t="s">
        <v>82</v>
      </c>
      <c r="C25" s="21" t="s">
        <v>83</v>
      </c>
      <c r="D25" s="22" t="s">
        <v>84</v>
      </c>
      <c r="E25" s="35" t="s">
        <v>74</v>
      </c>
      <c r="F25" s="24" t="s">
        <v>27</v>
      </c>
      <c r="G25" s="24" t="s">
        <v>27</v>
      </c>
      <c r="H25" s="24" t="s">
        <v>28</v>
      </c>
      <c r="I25" s="24" t="s">
        <v>28</v>
      </c>
      <c r="J25" s="24" t="s">
        <v>28</v>
      </c>
      <c r="K25" s="40" t="s">
        <v>28</v>
      </c>
      <c r="L25" s="25">
        <v>2.0</v>
      </c>
      <c r="M25" s="41"/>
      <c r="N25" s="26" t="s">
        <v>30</v>
      </c>
      <c r="O25" s="3"/>
      <c r="P25" s="3"/>
      <c r="Q25" s="3"/>
      <c r="R25" s="3"/>
      <c r="S25" s="3"/>
      <c r="T25" s="3"/>
      <c r="U25" s="3"/>
      <c r="V25" s="3"/>
      <c r="W25" s="3"/>
      <c r="X25" s="3"/>
      <c r="Y25" s="3"/>
      <c r="Z25" s="3"/>
    </row>
    <row r="26">
      <c r="A26" s="27"/>
      <c r="B26" s="21" t="s">
        <v>85</v>
      </c>
      <c r="C26" s="21" t="s">
        <v>86</v>
      </c>
      <c r="D26" s="22" t="s">
        <v>87</v>
      </c>
      <c r="E26" s="48"/>
      <c r="F26" s="24" t="s">
        <v>28</v>
      </c>
      <c r="G26" s="24" t="s">
        <v>28</v>
      </c>
      <c r="H26" s="24" t="s">
        <v>28</v>
      </c>
      <c r="I26" s="24" t="s">
        <v>28</v>
      </c>
      <c r="J26" s="24" t="s">
        <v>28</v>
      </c>
      <c r="K26" s="40" t="s">
        <v>28</v>
      </c>
      <c r="L26" s="25">
        <v>0.0</v>
      </c>
      <c r="M26" s="41"/>
      <c r="N26" s="28" t="s">
        <v>30</v>
      </c>
      <c r="O26" s="3"/>
      <c r="P26" s="3"/>
      <c r="Q26" s="3"/>
      <c r="R26" s="3"/>
      <c r="S26" s="3"/>
      <c r="T26" s="3"/>
      <c r="U26" s="3"/>
      <c r="V26" s="3"/>
      <c r="W26" s="3"/>
      <c r="X26" s="3"/>
      <c r="Y26" s="3"/>
      <c r="Z26" s="3"/>
    </row>
    <row r="27">
      <c r="A27" s="27"/>
      <c r="B27" s="21" t="s">
        <v>88</v>
      </c>
      <c r="C27" s="21" t="s">
        <v>89</v>
      </c>
      <c r="D27" s="22" t="s">
        <v>87</v>
      </c>
      <c r="E27" s="48"/>
      <c r="F27" s="24" t="s">
        <v>28</v>
      </c>
      <c r="G27" s="24" t="s">
        <v>28</v>
      </c>
      <c r="H27" s="24" t="s">
        <v>27</v>
      </c>
      <c r="I27" s="24" t="s">
        <v>28</v>
      </c>
      <c r="J27" s="24" t="s">
        <v>28</v>
      </c>
      <c r="K27" s="40" t="s">
        <v>28</v>
      </c>
      <c r="L27" s="25">
        <v>0.0</v>
      </c>
      <c r="M27" s="41"/>
      <c r="N27" s="28" t="s">
        <v>30</v>
      </c>
      <c r="O27" s="3"/>
      <c r="P27" s="3"/>
      <c r="Q27" s="3"/>
      <c r="R27" s="3"/>
      <c r="S27" s="3"/>
      <c r="T27" s="3"/>
      <c r="U27" s="3"/>
      <c r="V27" s="3"/>
      <c r="W27" s="3"/>
      <c r="X27" s="3"/>
      <c r="Y27" s="3"/>
      <c r="Z27" s="3"/>
    </row>
    <row r="28">
      <c r="A28" s="27"/>
      <c r="B28" s="21" t="s">
        <v>90</v>
      </c>
      <c r="C28" s="21" t="s">
        <v>91</v>
      </c>
      <c r="D28" s="22" t="s">
        <v>92</v>
      </c>
      <c r="E28" s="48"/>
      <c r="F28" s="24" t="s">
        <v>28</v>
      </c>
      <c r="G28" s="24" t="s">
        <v>28</v>
      </c>
      <c r="H28" s="24" t="s">
        <v>28</v>
      </c>
      <c r="I28" s="24" t="s">
        <v>28</v>
      </c>
      <c r="J28" s="24" t="s">
        <v>28</v>
      </c>
      <c r="K28" s="40" t="s">
        <v>28</v>
      </c>
      <c r="L28" s="30">
        <v>0.0</v>
      </c>
      <c r="M28" s="41"/>
      <c r="N28" s="28" t="s">
        <v>30</v>
      </c>
      <c r="O28" s="3"/>
      <c r="P28" s="3"/>
      <c r="Q28" s="3"/>
      <c r="R28" s="3"/>
      <c r="S28" s="3"/>
      <c r="T28" s="3"/>
      <c r="U28" s="3"/>
      <c r="V28" s="3"/>
      <c r="W28" s="3"/>
      <c r="X28" s="3"/>
      <c r="Y28" s="3"/>
      <c r="Z28" s="3"/>
    </row>
    <row r="29">
      <c r="A29" s="27"/>
      <c r="B29" s="21" t="s">
        <v>93</v>
      </c>
      <c r="C29" s="21" t="s">
        <v>94</v>
      </c>
      <c r="D29" s="32" t="s">
        <v>92</v>
      </c>
      <c r="E29" s="32"/>
      <c r="F29" s="49"/>
      <c r="G29" s="24"/>
      <c r="H29" s="24"/>
      <c r="I29" s="24"/>
      <c r="J29" s="24"/>
      <c r="K29" s="40"/>
      <c r="L29" s="50">
        <v>0.0</v>
      </c>
      <c r="M29" s="51"/>
      <c r="N29" s="28" t="s">
        <v>30</v>
      </c>
      <c r="O29" s="3"/>
      <c r="P29" s="3"/>
      <c r="Q29" s="3"/>
      <c r="R29" s="3"/>
      <c r="S29" s="3"/>
      <c r="T29" s="3"/>
      <c r="U29" s="3"/>
      <c r="V29" s="3"/>
      <c r="W29" s="3"/>
      <c r="X29" s="3"/>
      <c r="Y29" s="3"/>
      <c r="Z29" s="3"/>
    </row>
    <row r="30">
      <c r="A30" s="31"/>
      <c r="B30" s="21" t="s">
        <v>95</v>
      </c>
      <c r="C30" s="21" t="s">
        <v>96</v>
      </c>
      <c r="D30" s="22" t="s">
        <v>92</v>
      </c>
      <c r="E30" s="32"/>
      <c r="F30" s="24" t="s">
        <v>28</v>
      </c>
      <c r="G30" s="24" t="s">
        <v>28</v>
      </c>
      <c r="H30" s="24" t="s">
        <v>28</v>
      </c>
      <c r="I30" s="24" t="s">
        <v>28</v>
      </c>
      <c r="J30" s="24" t="s">
        <v>28</v>
      </c>
      <c r="K30" s="40" t="s">
        <v>28</v>
      </c>
      <c r="L30" s="25">
        <v>0.0</v>
      </c>
      <c r="M30" s="19"/>
      <c r="N30" s="28" t="s">
        <v>30</v>
      </c>
      <c r="O30" s="3"/>
      <c r="P30" s="3"/>
      <c r="Q30" s="3"/>
      <c r="R30" s="3"/>
      <c r="S30" s="3"/>
      <c r="T30" s="3"/>
      <c r="U30" s="3"/>
      <c r="V30" s="3"/>
      <c r="W30" s="3"/>
      <c r="X30" s="3"/>
      <c r="Y30" s="3"/>
      <c r="Z30" s="3"/>
    </row>
    <row r="31">
      <c r="A31" s="18" t="s">
        <v>97</v>
      </c>
      <c r="B31" s="18"/>
      <c r="C31" s="18"/>
      <c r="D31" s="14"/>
      <c r="E31" s="14"/>
      <c r="F31" s="52"/>
      <c r="G31" s="52"/>
      <c r="H31" s="52"/>
      <c r="I31" s="52"/>
      <c r="J31" s="52"/>
      <c r="K31" s="53"/>
      <c r="L31" s="54"/>
      <c r="M31" s="19"/>
      <c r="N31" s="3"/>
      <c r="O31" s="3"/>
      <c r="P31" s="3"/>
      <c r="Q31" s="3"/>
      <c r="R31" s="3"/>
      <c r="S31" s="3"/>
      <c r="T31" s="3"/>
      <c r="U31" s="3"/>
      <c r="V31" s="3"/>
      <c r="W31" s="3"/>
      <c r="X31" s="3"/>
      <c r="Y31" s="3"/>
      <c r="Z31" s="3"/>
    </row>
    <row r="32">
      <c r="A32" s="20"/>
      <c r="B32" s="21" t="s">
        <v>98</v>
      </c>
      <c r="C32" s="21" t="s">
        <v>99</v>
      </c>
      <c r="D32" s="22" t="s">
        <v>100</v>
      </c>
      <c r="E32" s="55" t="s">
        <v>38</v>
      </c>
      <c r="F32" s="24" t="s">
        <v>27</v>
      </c>
      <c r="G32" s="24" t="s">
        <v>27</v>
      </c>
      <c r="H32" s="24" t="s">
        <v>28</v>
      </c>
      <c r="I32" s="24" t="s">
        <v>28</v>
      </c>
      <c r="J32" s="24" t="s">
        <v>28</v>
      </c>
      <c r="K32" s="40" t="s">
        <v>28</v>
      </c>
      <c r="L32" s="25">
        <v>2.0</v>
      </c>
      <c r="M32" s="56"/>
      <c r="N32" s="57" t="s">
        <v>30</v>
      </c>
      <c r="O32" s="3"/>
      <c r="P32" s="3"/>
      <c r="Q32" s="3"/>
      <c r="R32" s="3"/>
      <c r="S32" s="3"/>
      <c r="T32" s="3"/>
      <c r="U32" s="3"/>
      <c r="V32" s="3"/>
      <c r="W32" s="3"/>
      <c r="X32" s="3"/>
      <c r="Y32" s="3"/>
      <c r="Z32" s="3"/>
    </row>
    <row r="33" customHeight="1" ht="82.5">
      <c r="A33" s="27"/>
      <c r="B33" s="58" t="s">
        <v>101</v>
      </c>
      <c r="C33" s="21" t="s">
        <v>102</v>
      </c>
      <c r="D33" s="22" t="s">
        <v>103</v>
      </c>
      <c r="E33" s="35" t="s">
        <v>104</v>
      </c>
      <c r="F33" s="24" t="s">
        <v>27</v>
      </c>
      <c r="G33" s="24" t="s">
        <v>27</v>
      </c>
      <c r="H33" s="24" t="s">
        <v>27</v>
      </c>
      <c r="I33" s="24" t="s">
        <v>28</v>
      </c>
      <c r="J33" s="24" t="s">
        <v>28</v>
      </c>
      <c r="K33" s="40" t="s">
        <v>28</v>
      </c>
      <c r="L33" s="30">
        <v>0.0</v>
      </c>
      <c r="M33" s="41"/>
      <c r="N33" s="26" t="s">
        <v>30</v>
      </c>
      <c r="O33" s="3"/>
      <c r="P33" s="3"/>
      <c r="Q33" s="3"/>
      <c r="R33" s="3"/>
      <c r="S33" s="3"/>
      <c r="T33" s="3"/>
      <c r="U33" s="3"/>
      <c r="V33" s="3"/>
      <c r="W33" s="3"/>
      <c r="X33" s="3"/>
      <c r="Y33" s="3"/>
      <c r="Z33" s="3"/>
    </row>
    <row r="34">
      <c r="A34" s="27"/>
      <c r="B34" s="21" t="s">
        <v>105</v>
      </c>
      <c r="C34" s="21" t="s">
        <v>106</v>
      </c>
      <c r="D34" s="22" t="s">
        <v>107</v>
      </c>
      <c r="E34" s="35" t="s">
        <v>108</v>
      </c>
      <c r="F34" s="24" t="s">
        <v>27</v>
      </c>
      <c r="G34" s="24" t="s">
        <v>27</v>
      </c>
      <c r="H34" s="24" t="s">
        <v>28</v>
      </c>
      <c r="I34" s="24" t="s">
        <v>28</v>
      </c>
      <c r="J34" s="24" t="s">
        <v>28</v>
      </c>
      <c r="K34" s="40" t="s">
        <v>28</v>
      </c>
      <c r="L34" s="25">
        <v>2.0</v>
      </c>
      <c r="M34" s="41" t="s">
        <v>109</v>
      </c>
      <c r="N34" s="26" t="s">
        <v>30</v>
      </c>
      <c r="O34" s="3"/>
      <c r="P34" s="3"/>
      <c r="Q34" s="3"/>
      <c r="R34" s="3"/>
      <c r="S34" s="3"/>
      <c r="T34" s="3"/>
      <c r="U34" s="3"/>
      <c r="V34" s="3"/>
      <c r="W34" s="3"/>
      <c r="X34" s="3"/>
      <c r="Y34" s="3"/>
      <c r="Z34" s="3"/>
    </row>
    <row r="35">
      <c r="A35" s="27"/>
      <c r="B35" s="21" t="s">
        <v>110</v>
      </c>
      <c r="C35" s="21" t="s">
        <v>111</v>
      </c>
      <c r="D35" s="22" t="s">
        <v>112</v>
      </c>
      <c r="E35" s="48"/>
      <c r="F35" s="24" t="s">
        <v>28</v>
      </c>
      <c r="G35" s="24" t="s">
        <v>28</v>
      </c>
      <c r="H35" s="24" t="s">
        <v>28</v>
      </c>
      <c r="I35" s="24" t="s">
        <v>28</v>
      </c>
      <c r="J35" s="24" t="s">
        <v>28</v>
      </c>
      <c r="K35" s="40" t="s">
        <v>28</v>
      </c>
      <c r="L35" s="25">
        <v>0.0</v>
      </c>
      <c r="M35" s="41"/>
      <c r="N35" s="59" t="s">
        <v>30</v>
      </c>
      <c r="O35" s="3"/>
      <c r="P35" s="3"/>
      <c r="Q35" s="3"/>
      <c r="R35" s="3"/>
      <c r="S35" s="3"/>
      <c r="T35" s="3"/>
      <c r="U35" s="3"/>
      <c r="V35" s="3"/>
      <c r="W35" s="3"/>
      <c r="X35" s="3"/>
      <c r="Y35" s="3"/>
      <c r="Z35" s="3"/>
    </row>
    <row r="36">
      <c r="A36" s="27"/>
      <c r="B36" s="21" t="s">
        <v>113</v>
      </c>
      <c r="C36" s="21" t="s">
        <v>114</v>
      </c>
      <c r="D36" s="22" t="s">
        <v>115</v>
      </c>
      <c r="E36" s="35" t="s">
        <v>108</v>
      </c>
      <c r="F36" s="24" t="s">
        <v>27</v>
      </c>
      <c r="G36" s="24" t="s">
        <v>27</v>
      </c>
      <c r="H36" s="24" t="s">
        <v>28</v>
      </c>
      <c r="I36" s="24" t="s">
        <v>28</v>
      </c>
      <c r="J36" s="24" t="s">
        <v>28</v>
      </c>
      <c r="K36" s="40" t="s">
        <v>28</v>
      </c>
      <c r="L36" s="30">
        <v>2.0</v>
      </c>
      <c r="M36" s="41"/>
      <c r="N36" s="28" t="s">
        <v>30</v>
      </c>
      <c r="O36" s="3"/>
      <c r="P36" s="3"/>
      <c r="Q36" s="3"/>
      <c r="R36" s="3"/>
      <c r="S36" s="3"/>
      <c r="T36" s="3"/>
      <c r="U36" s="3"/>
      <c r="V36" s="3"/>
      <c r="W36" s="3"/>
      <c r="X36" s="3"/>
      <c r="Y36" s="3"/>
      <c r="Z36" s="3"/>
    </row>
    <row r="37">
      <c r="A37" s="27"/>
      <c r="B37" s="21" t="s">
        <v>116</v>
      </c>
      <c r="C37" s="21" t="s">
        <v>117</v>
      </c>
      <c r="D37" s="22" t="s">
        <v>118</v>
      </c>
      <c r="E37" s="48"/>
      <c r="F37" s="24" t="s">
        <v>28</v>
      </c>
      <c r="G37" s="24" t="s">
        <v>28</v>
      </c>
      <c r="H37" s="24" t="s">
        <v>28</v>
      </c>
      <c r="I37" s="24" t="s">
        <v>28</v>
      </c>
      <c r="J37" s="24" t="s">
        <v>28</v>
      </c>
      <c r="K37" s="40" t="s">
        <v>28</v>
      </c>
      <c r="L37" s="60">
        <v>0.0</v>
      </c>
      <c r="M37" s="51"/>
      <c r="N37" s="59" t="s">
        <v>30</v>
      </c>
      <c r="O37" s="3"/>
      <c r="P37" s="3"/>
      <c r="Q37" s="3"/>
      <c r="R37" s="3"/>
      <c r="S37" s="3"/>
      <c r="T37" s="3"/>
      <c r="U37" s="3"/>
      <c r="V37" s="3"/>
      <c r="W37" s="3"/>
      <c r="X37" s="3"/>
      <c r="Y37" s="3"/>
      <c r="Z37" s="3"/>
    </row>
    <row r="38" customHeight="1" ht="67.5">
      <c r="A38" s="27"/>
      <c r="B38" s="21" t="s">
        <v>119</v>
      </c>
      <c r="C38" s="21" t="s">
        <v>120</v>
      </c>
      <c r="D38" s="22" t="s">
        <v>121</v>
      </c>
      <c r="E38" s="61" t="s">
        <v>38</v>
      </c>
      <c r="F38" s="24" t="s">
        <v>27</v>
      </c>
      <c r="G38" s="24" t="s">
        <v>27</v>
      </c>
      <c r="H38" s="24" t="s">
        <v>28</v>
      </c>
      <c r="I38" s="24" t="s">
        <v>28</v>
      </c>
      <c r="J38" s="24" t="s">
        <v>28</v>
      </c>
      <c r="K38" s="40" t="s">
        <v>28</v>
      </c>
      <c r="L38" s="25">
        <v>2.0</v>
      </c>
      <c r="M38" s="41"/>
      <c r="N38" s="26" t="s">
        <v>30</v>
      </c>
      <c r="O38" s="3"/>
      <c r="P38" s="3"/>
      <c r="Q38" s="3"/>
      <c r="R38" s="3"/>
      <c r="S38" s="3"/>
      <c r="T38" s="3"/>
      <c r="U38" s="3"/>
      <c r="V38" s="3"/>
      <c r="W38" s="3"/>
      <c r="X38" s="3"/>
      <c r="Y38" s="3"/>
      <c r="Z38" s="3"/>
    </row>
    <row r="39">
      <c r="A39" s="27"/>
      <c r="B39" s="21" t="s">
        <v>122</v>
      </c>
      <c r="C39" s="21" t="s">
        <v>123</v>
      </c>
      <c r="D39" s="22" t="s">
        <v>124</v>
      </c>
      <c r="E39" s="62" t="s">
        <v>125</v>
      </c>
      <c r="F39" s="24" t="s">
        <v>27</v>
      </c>
      <c r="G39" s="24" t="s">
        <v>27</v>
      </c>
      <c r="H39" s="24" t="s">
        <v>28</v>
      </c>
      <c r="I39" s="24" t="s">
        <v>28</v>
      </c>
      <c r="J39" s="24" t="s">
        <v>28</v>
      </c>
      <c r="K39" s="40" t="s">
        <v>28</v>
      </c>
      <c r="L39" s="47">
        <v>2.0</v>
      </c>
      <c r="M39" s="41" t="s">
        <v>126</v>
      </c>
      <c r="N39" s="26" t="s">
        <v>30</v>
      </c>
      <c r="O39" s="3"/>
      <c r="P39" s="3"/>
      <c r="Q39" s="3"/>
      <c r="R39" s="3"/>
      <c r="S39" s="3"/>
      <c r="T39" s="3"/>
      <c r="U39" s="3"/>
      <c r="V39" s="3"/>
      <c r="W39" s="3"/>
      <c r="X39" s="3"/>
      <c r="Y39" s="3"/>
      <c r="Z39" s="3"/>
    </row>
    <row r="40">
      <c r="A40" s="27"/>
      <c r="B40" s="21" t="s">
        <v>127</v>
      </c>
      <c r="C40" s="21" t="s">
        <v>128</v>
      </c>
      <c r="D40" s="22" t="s">
        <v>2</v>
      </c>
      <c r="E40" s="35" t="s">
        <v>129</v>
      </c>
      <c r="F40" s="24" t="s">
        <v>27</v>
      </c>
      <c r="G40" s="24" t="s">
        <v>27</v>
      </c>
      <c r="H40" s="24" t="s">
        <v>28</v>
      </c>
      <c r="I40" s="24" t="s">
        <v>28</v>
      </c>
      <c r="J40" s="24" t="s">
        <v>28</v>
      </c>
      <c r="K40" s="40" t="s">
        <v>28</v>
      </c>
      <c r="L40" s="47">
        <v>2.0</v>
      </c>
      <c r="M40" s="41"/>
      <c r="N40" s="28" t="s">
        <v>30</v>
      </c>
      <c r="O40" s="3"/>
      <c r="P40" s="3"/>
      <c r="Q40" s="3"/>
      <c r="R40" s="3"/>
      <c r="S40" s="3"/>
      <c r="T40" s="3"/>
      <c r="U40" s="3"/>
      <c r="V40" s="3"/>
      <c r="W40" s="3"/>
      <c r="X40" s="3"/>
      <c r="Y40" s="3"/>
      <c r="Z40" s="3"/>
    </row>
    <row r="41" customHeight="1" ht="33.0">
      <c r="A41" s="27"/>
      <c r="B41" s="21" t="s">
        <v>130</v>
      </c>
      <c r="C41" s="21" t="s">
        <v>131</v>
      </c>
      <c r="D41" s="22" t="s">
        <v>132</v>
      </c>
      <c r="E41" s="63" t="s">
        <v>38</v>
      </c>
      <c r="F41" s="24" t="s">
        <v>27</v>
      </c>
      <c r="G41" s="24" t="s">
        <v>27</v>
      </c>
      <c r="H41" s="24" t="s">
        <v>28</v>
      </c>
      <c r="I41" s="24" t="s">
        <v>28</v>
      </c>
      <c r="J41" s="24" t="s">
        <v>28</v>
      </c>
      <c r="K41" s="40" t="s">
        <v>28</v>
      </c>
      <c r="L41" s="47">
        <v>2.0</v>
      </c>
      <c r="M41" s="41"/>
      <c r="N41" s="28" t="s">
        <v>133</v>
      </c>
      <c r="O41" s="3"/>
      <c r="P41" s="3"/>
      <c r="Q41" s="3"/>
      <c r="R41" s="3"/>
      <c r="S41" s="3"/>
      <c r="T41" s="3"/>
      <c r="U41" s="3"/>
      <c r="V41" s="3"/>
      <c r="W41" s="3"/>
      <c r="X41" s="3"/>
      <c r="Y41" s="3"/>
      <c r="Z41" s="3"/>
    </row>
    <row r="42">
      <c r="A42" s="27"/>
      <c r="B42" s="21" t="s">
        <v>134</v>
      </c>
      <c r="C42" s="21" t="s">
        <v>135</v>
      </c>
      <c r="D42" s="22" t="s">
        <v>92</v>
      </c>
      <c r="E42" s="29"/>
      <c r="F42" s="24" t="s">
        <v>28</v>
      </c>
      <c r="G42" s="24" t="s">
        <v>28</v>
      </c>
      <c r="H42" s="24" t="s">
        <v>28</v>
      </c>
      <c r="I42" s="24" t="s">
        <v>28</v>
      </c>
      <c r="J42" s="24" t="s">
        <v>28</v>
      </c>
      <c r="K42" s="40" t="s">
        <v>28</v>
      </c>
      <c r="L42" s="25">
        <v>0.0</v>
      </c>
      <c r="M42" s="41"/>
      <c r="N42" s="64" t="s">
        <v>30</v>
      </c>
      <c r="O42" s="3"/>
      <c r="P42" s="3"/>
      <c r="Q42" s="3"/>
      <c r="R42" s="3"/>
      <c r="S42" s="3"/>
      <c r="T42" s="3"/>
      <c r="U42" s="3"/>
      <c r="V42" s="3"/>
      <c r="W42" s="3"/>
      <c r="X42" s="3"/>
      <c r="Y42" s="3"/>
      <c r="Z42" s="3"/>
    </row>
    <row r="43">
      <c r="A43" s="27"/>
      <c r="B43" s="21" t="s">
        <v>136</v>
      </c>
      <c r="C43" s="21" t="s">
        <v>137</v>
      </c>
      <c r="D43" s="22" t="s">
        <v>87</v>
      </c>
      <c r="E43" s="22"/>
      <c r="F43" s="24" t="s">
        <v>28</v>
      </c>
      <c r="G43" s="24" t="s">
        <v>28</v>
      </c>
      <c r="H43" s="24" t="s">
        <v>28</v>
      </c>
      <c r="I43" s="24" t="s">
        <v>28</v>
      </c>
      <c r="J43" s="24" t="s">
        <v>28</v>
      </c>
      <c r="K43" s="40" t="s">
        <v>28</v>
      </c>
      <c r="L43" s="25">
        <v>0.0</v>
      </c>
      <c r="M43" s="19"/>
      <c r="N43" s="28" t="s">
        <v>30</v>
      </c>
      <c r="O43" s="3"/>
      <c r="P43" s="3"/>
      <c r="Q43" s="3"/>
      <c r="R43" s="3"/>
      <c r="S43" s="3"/>
      <c r="T43" s="3"/>
      <c r="U43" s="3"/>
      <c r="V43" s="3"/>
      <c r="W43" s="3"/>
      <c r="X43" s="3"/>
      <c r="Y43" s="3"/>
      <c r="Z43" s="3"/>
    </row>
    <row r="44">
      <c r="A44" s="31"/>
      <c r="B44" s="21" t="s">
        <v>138</v>
      </c>
      <c r="C44" s="21" t="s">
        <v>139</v>
      </c>
      <c r="D44" s="22" t="s">
        <v>78</v>
      </c>
      <c r="E44" s="22"/>
      <c r="F44" s="24" t="s">
        <v>28</v>
      </c>
      <c r="G44" s="24" t="s">
        <v>28</v>
      </c>
      <c r="H44" s="24" t="s">
        <v>28</v>
      </c>
      <c r="I44" s="24" t="s">
        <v>28</v>
      </c>
      <c r="J44" s="24" t="s">
        <v>28</v>
      </c>
      <c r="K44" s="40" t="s">
        <v>28</v>
      </c>
      <c r="L44" s="25">
        <v>0.0</v>
      </c>
      <c r="M44" s="19"/>
      <c r="N44" s="28" t="s">
        <v>30</v>
      </c>
      <c r="O44" s="3"/>
      <c r="P44" s="3"/>
      <c r="Q44" s="3"/>
      <c r="R44" s="3"/>
      <c r="S44" s="3"/>
      <c r="T44" s="3"/>
      <c r="U44" s="3"/>
      <c r="V44" s="3"/>
      <c r="W44" s="3"/>
      <c r="X44" s="3"/>
      <c r="Y44" s="3"/>
      <c r="Z44" s="3"/>
    </row>
    <row r="45">
      <c r="A45" s="20" t="s">
        <v>140</v>
      </c>
      <c r="B45" s="21" t="s">
        <v>141</v>
      </c>
      <c r="C45" s="21" t="s">
        <v>142</v>
      </c>
      <c r="D45" s="22" t="s">
        <v>92</v>
      </c>
      <c r="E45" s="32"/>
      <c r="F45" s="24" t="s">
        <v>28</v>
      </c>
      <c r="G45" s="24" t="s">
        <v>28</v>
      </c>
      <c r="H45" s="24" t="s">
        <v>28</v>
      </c>
      <c r="I45" s="24" t="s">
        <v>28</v>
      </c>
      <c r="J45" s="24" t="s">
        <v>28</v>
      </c>
      <c r="K45" s="40" t="s">
        <v>28</v>
      </c>
      <c r="L45" s="25">
        <v>0.0</v>
      </c>
      <c r="M45" s="19"/>
      <c r="N45" s="28" t="s">
        <v>30</v>
      </c>
      <c r="O45" s="3"/>
      <c r="P45" s="3"/>
      <c r="Q45" s="3"/>
      <c r="R45" s="3"/>
      <c r="S45" s="3"/>
      <c r="T45" s="3"/>
      <c r="U45" s="3"/>
      <c r="V45" s="3"/>
      <c r="W45" s="3"/>
      <c r="X45" s="3"/>
      <c r="Y45" s="3"/>
      <c r="Z45" s="3"/>
    </row>
    <row r="46">
      <c r="A46" s="27"/>
      <c r="B46" s="21" t="s">
        <v>143</v>
      </c>
      <c r="C46" s="21" t="s">
        <v>144</v>
      </c>
      <c r="D46" s="22" t="s">
        <v>92</v>
      </c>
      <c r="E46" s="32"/>
      <c r="F46" s="24" t="s">
        <v>28</v>
      </c>
      <c r="G46" s="24" t="s">
        <v>28</v>
      </c>
      <c r="H46" s="24" t="s">
        <v>28</v>
      </c>
      <c r="I46" s="24" t="s">
        <v>28</v>
      </c>
      <c r="J46" s="24" t="s">
        <v>28</v>
      </c>
      <c r="K46" s="40" t="s">
        <v>28</v>
      </c>
      <c r="L46" s="25">
        <v>0.0</v>
      </c>
      <c r="M46" s="19"/>
      <c r="N46" s="28" t="s">
        <v>30</v>
      </c>
      <c r="O46" s="3"/>
      <c r="P46" s="3"/>
      <c r="Q46" s="3"/>
      <c r="R46" s="3"/>
      <c r="S46" s="3"/>
      <c r="T46" s="3"/>
      <c r="U46" s="3"/>
      <c r="V46" s="3"/>
      <c r="W46" s="3"/>
      <c r="X46" s="3"/>
      <c r="Y46" s="3"/>
      <c r="Z46" s="3"/>
    </row>
    <row r="47">
      <c r="A47" s="27"/>
      <c r="B47" s="21" t="s">
        <v>145</v>
      </c>
      <c r="C47" s="21" t="s">
        <v>146</v>
      </c>
      <c r="D47" s="22" t="s">
        <v>87</v>
      </c>
      <c r="E47" s="32"/>
      <c r="F47" s="24" t="s">
        <v>28</v>
      </c>
      <c r="G47" s="24" t="s">
        <v>28</v>
      </c>
      <c r="H47" s="24" t="s">
        <v>28</v>
      </c>
      <c r="I47" s="24" t="s">
        <v>28</v>
      </c>
      <c r="J47" s="24" t="s">
        <v>28</v>
      </c>
      <c r="K47" s="40" t="s">
        <v>28</v>
      </c>
      <c r="L47" s="25">
        <v>0.0</v>
      </c>
      <c r="M47" s="19"/>
      <c r="N47" s="28" t="s">
        <v>30</v>
      </c>
      <c r="O47" s="3"/>
      <c r="P47" s="3"/>
      <c r="Q47" s="3"/>
      <c r="R47" s="3"/>
      <c r="S47" s="3"/>
      <c r="T47" s="3"/>
      <c r="U47" s="3"/>
      <c r="V47" s="3"/>
      <c r="W47" s="3"/>
      <c r="X47" s="3"/>
      <c r="Y47" s="3"/>
      <c r="Z47" s="3"/>
    </row>
    <row r="48">
      <c r="A48" s="27"/>
      <c r="B48" s="21" t="s">
        <v>147</v>
      </c>
      <c r="C48" s="21" t="s">
        <v>148</v>
      </c>
      <c r="D48" s="22" t="s">
        <v>87</v>
      </c>
      <c r="E48" s="32"/>
      <c r="F48" s="24" t="s">
        <v>28</v>
      </c>
      <c r="G48" s="24" t="s">
        <v>28</v>
      </c>
      <c r="H48" s="24" t="s">
        <v>28</v>
      </c>
      <c r="I48" s="24" t="s">
        <v>28</v>
      </c>
      <c r="J48" s="24" t="s">
        <v>28</v>
      </c>
      <c r="K48" s="40" t="s">
        <v>28</v>
      </c>
      <c r="L48" s="25">
        <v>0.0</v>
      </c>
      <c r="M48" s="19"/>
      <c r="N48" s="28" t="s">
        <v>30</v>
      </c>
      <c r="O48" s="3"/>
      <c r="P48" s="3"/>
      <c r="Q48" s="3"/>
      <c r="R48" s="3"/>
      <c r="S48" s="3"/>
      <c r="T48" s="3"/>
      <c r="U48" s="3"/>
      <c r="V48" s="3"/>
      <c r="W48" s="3"/>
      <c r="X48" s="3"/>
      <c r="Y48" s="3"/>
      <c r="Z48" s="3"/>
    </row>
    <row r="49">
      <c r="A49" s="27"/>
      <c r="B49" s="21" t="s">
        <v>149</v>
      </c>
      <c r="C49" s="21" t="s">
        <v>150</v>
      </c>
      <c r="D49" s="22" t="s">
        <v>87</v>
      </c>
      <c r="E49" s="32"/>
      <c r="F49" s="24" t="s">
        <v>28</v>
      </c>
      <c r="G49" s="24" t="s">
        <v>28</v>
      </c>
      <c r="H49" s="24" t="s">
        <v>28</v>
      </c>
      <c r="I49" s="24" t="s">
        <v>28</v>
      </c>
      <c r="J49" s="24" t="s">
        <v>28</v>
      </c>
      <c r="K49" s="40" t="s">
        <v>28</v>
      </c>
      <c r="L49" s="25">
        <v>0.0</v>
      </c>
      <c r="M49" s="19"/>
      <c r="N49" s="28" t="s">
        <v>30</v>
      </c>
      <c r="O49" s="3"/>
      <c r="P49" s="3"/>
      <c r="Q49" s="3"/>
      <c r="R49" s="3"/>
      <c r="S49" s="3"/>
      <c r="T49" s="3"/>
      <c r="U49" s="3"/>
      <c r="V49" s="3"/>
      <c r="W49" s="3"/>
      <c r="X49" s="3"/>
      <c r="Y49" s="3"/>
      <c r="Z49" s="3"/>
    </row>
    <row r="50">
      <c r="A50" s="31"/>
      <c r="B50" s="21" t="s">
        <v>151</v>
      </c>
      <c r="C50" s="21" t="s">
        <v>152</v>
      </c>
      <c r="D50" s="22" t="s">
        <v>87</v>
      </c>
      <c r="E50" s="32"/>
      <c r="F50" s="24" t="s">
        <v>28</v>
      </c>
      <c r="G50" s="24" t="s">
        <v>28</v>
      </c>
      <c r="H50" s="24" t="s">
        <v>28</v>
      </c>
      <c r="I50" s="24" t="s">
        <v>28</v>
      </c>
      <c r="J50" s="24" t="s">
        <v>28</v>
      </c>
      <c r="K50" s="40" t="s">
        <v>28</v>
      </c>
      <c r="L50" s="25">
        <v>0.0</v>
      </c>
      <c r="M50" s="19"/>
      <c r="N50" s="28" t="s">
        <v>30</v>
      </c>
      <c r="O50" s="3"/>
      <c r="P50" s="3"/>
      <c r="Q50" s="3"/>
      <c r="R50" s="3"/>
      <c r="S50" s="3"/>
      <c r="T50" s="3"/>
      <c r="U50" s="3"/>
      <c r="V50" s="3"/>
      <c r="W50" s="3"/>
      <c r="X50" s="3"/>
      <c r="Y50" s="3"/>
      <c r="Z50" s="3"/>
    </row>
    <row r="51">
      <c r="A51" s="65"/>
      <c r="C51" s="66"/>
      <c r="D51" s="67"/>
      <c r="E51" s="67"/>
      <c r="F51" s="68"/>
      <c r="G51" s="68"/>
      <c r="H51" s="68"/>
      <c r="I51" s="69" t="s">
        <v>153</v>
      </c>
      <c r="J51" s="70"/>
      <c r="K51" s="69"/>
      <c r="L51" s="71">
        <f>AVERAGE(L12:L50)</f>
        <v>1.105263158</v>
      </c>
      <c r="M51" s="3"/>
      <c r="N51" s="3"/>
      <c r="O51" s="3"/>
      <c r="P51" s="3"/>
      <c r="Q51" s="3"/>
      <c r="R51" s="3"/>
      <c r="S51" s="3"/>
      <c r="T51" s="3"/>
      <c r="U51" s="3"/>
      <c r="V51" s="3"/>
      <c r="W51" s="3"/>
      <c r="X51" s="3"/>
      <c r="Y51" s="3"/>
      <c r="Z51" s="3"/>
    </row>
    <row r="52">
      <c r="A52" s="65"/>
      <c r="C52" s="66"/>
      <c r="D52" s="67"/>
      <c r="E52" s="67"/>
      <c r="F52" s="68"/>
      <c r="G52" s="68"/>
      <c r="H52" s="68"/>
      <c r="I52" s="68"/>
      <c r="J52" s="68"/>
      <c r="K52" s="68"/>
      <c r="L52" s="72"/>
      <c r="M52" s="3"/>
      <c r="N52" s="3"/>
      <c r="O52" s="3"/>
      <c r="P52" s="3"/>
      <c r="Q52" s="3"/>
      <c r="R52" s="3"/>
      <c r="S52" s="3"/>
      <c r="T52" s="3"/>
      <c r="U52" s="3"/>
      <c r="V52" s="3"/>
      <c r="W52" s="3"/>
      <c r="X52" s="3"/>
      <c r="Y52" s="3"/>
      <c r="Z52" s="3"/>
    </row>
    <row r="53">
      <c r="A53" s="3"/>
      <c r="B53" s="3"/>
      <c r="C53" s="3"/>
      <c r="D53" s="2"/>
      <c r="E53" s="2"/>
      <c r="F53" s="3"/>
      <c r="G53" s="3"/>
      <c r="H53" s="3"/>
      <c r="I53" s="3"/>
      <c r="J53" s="3"/>
      <c r="K53" s="3"/>
      <c r="L53" s="3"/>
      <c r="M53" s="3"/>
      <c r="N53" s="3"/>
      <c r="O53" s="3"/>
      <c r="P53" s="3"/>
      <c r="Q53" s="3"/>
      <c r="R53" s="3"/>
      <c r="S53" s="3"/>
      <c r="T53" s="3"/>
      <c r="U53" s="3"/>
      <c r="V53" s="3"/>
      <c r="W53" s="3"/>
      <c r="X53" s="3"/>
      <c r="Y53" s="3"/>
      <c r="Z53" s="3"/>
    </row>
    <row r="54">
      <c r="A54" s="3"/>
      <c r="B54" s="3"/>
      <c r="C54" s="3"/>
      <c r="D54" s="2"/>
      <c r="E54" s="2"/>
      <c r="F54" s="3"/>
      <c r="G54" s="3"/>
      <c r="H54" s="3"/>
      <c r="I54" s="3"/>
      <c r="J54" s="3"/>
      <c r="K54" s="3"/>
      <c r="L54" s="3"/>
      <c r="M54" s="3"/>
      <c r="N54" s="3"/>
      <c r="O54" s="3"/>
      <c r="P54" s="3"/>
      <c r="Q54" s="3"/>
      <c r="R54" s="3"/>
      <c r="S54" s="3"/>
      <c r="T54" s="3"/>
      <c r="U54" s="3"/>
      <c r="V54" s="3"/>
      <c r="W54" s="3"/>
      <c r="X54" s="3"/>
      <c r="Y54" s="3"/>
      <c r="Z54" s="3"/>
    </row>
    <row r="55">
      <c r="A55" s="3"/>
      <c r="B55" s="3"/>
      <c r="C55" s="3"/>
      <c r="D55" s="2"/>
      <c r="E55" s="2"/>
      <c r="F55" s="3"/>
      <c r="G55" s="3"/>
      <c r="H55" s="3"/>
      <c r="I55" s="3"/>
      <c r="J55" s="3"/>
      <c r="K55" s="3"/>
      <c r="L55" s="3"/>
      <c r="M55" s="3"/>
      <c r="N55" s="3"/>
      <c r="O55" s="3"/>
      <c r="P55" s="3"/>
      <c r="Q55" s="3"/>
      <c r="R55" s="3"/>
      <c r="S55" s="3"/>
      <c r="T55" s="3"/>
      <c r="U55" s="3"/>
      <c r="V55" s="3"/>
      <c r="W55" s="3"/>
      <c r="X55" s="3"/>
      <c r="Y55" s="3"/>
      <c r="Z55" s="3"/>
    </row>
    <row r="56">
      <c r="A56" s="3"/>
      <c r="B56" s="3"/>
      <c r="C56" s="3"/>
      <c r="D56" s="2"/>
      <c r="E56" s="2"/>
      <c r="F56" s="3"/>
      <c r="G56" s="3"/>
      <c r="H56" s="3"/>
      <c r="I56" s="3"/>
      <c r="J56" s="3"/>
      <c r="K56" s="3"/>
      <c r="L56" s="3"/>
      <c r="M56" s="3"/>
      <c r="N56" s="3"/>
      <c r="O56" s="3"/>
      <c r="P56" s="3"/>
      <c r="Q56" s="3"/>
      <c r="R56" s="3"/>
      <c r="S56" s="3"/>
      <c r="T56" s="3"/>
      <c r="U56" s="3"/>
      <c r="V56" s="3"/>
      <c r="W56" s="3"/>
      <c r="X56" s="3"/>
      <c r="Y56" s="3"/>
      <c r="Z56" s="3"/>
    </row>
    <row r="57">
      <c r="A57" s="3"/>
      <c r="B57" s="3"/>
      <c r="C57" s="3"/>
      <c r="D57" s="2"/>
      <c r="E57" s="2"/>
      <c r="F57" s="3"/>
      <c r="G57" s="3"/>
      <c r="H57" s="3"/>
      <c r="I57" s="3"/>
      <c r="J57" s="3"/>
      <c r="K57" s="3"/>
      <c r="L57" s="3"/>
      <c r="M57" s="3"/>
      <c r="N57" s="3"/>
      <c r="O57" s="3"/>
      <c r="P57" s="3"/>
      <c r="Q57" s="3"/>
      <c r="R57" s="3"/>
      <c r="S57" s="3"/>
      <c r="T57" s="3"/>
      <c r="U57" s="3"/>
      <c r="V57" s="3"/>
      <c r="W57" s="3"/>
      <c r="X57" s="3"/>
      <c r="Y57" s="3"/>
      <c r="Z57" s="3"/>
    </row>
    <row r="58">
      <c r="A58" s="3"/>
      <c r="B58" s="3"/>
      <c r="C58" s="3"/>
      <c r="D58" s="2"/>
      <c r="E58" s="2"/>
      <c r="F58" s="3"/>
      <c r="G58" s="3"/>
      <c r="H58" s="3"/>
      <c r="I58" s="3"/>
      <c r="J58" s="3"/>
      <c r="K58" s="3"/>
      <c r="L58" s="3"/>
      <c r="M58" s="3"/>
      <c r="N58" s="3"/>
      <c r="O58" s="3"/>
      <c r="P58" s="3"/>
      <c r="Q58" s="3"/>
      <c r="R58" s="3"/>
      <c r="S58" s="3"/>
      <c r="T58" s="3"/>
      <c r="U58" s="3"/>
      <c r="V58" s="3"/>
      <c r="W58" s="3"/>
      <c r="X58" s="3"/>
      <c r="Y58" s="3"/>
      <c r="Z58" s="3"/>
    </row>
    <row r="59">
      <c r="A59" s="3"/>
      <c r="B59" s="3"/>
      <c r="C59" s="3"/>
      <c r="D59" s="2"/>
      <c r="E59" s="2"/>
      <c r="F59" s="3"/>
      <c r="G59" s="3"/>
      <c r="H59" s="3"/>
      <c r="I59" s="3"/>
      <c r="J59" s="3"/>
      <c r="K59" s="3"/>
      <c r="L59" s="3"/>
      <c r="M59" s="3"/>
      <c r="N59" s="3"/>
      <c r="O59" s="3"/>
      <c r="P59" s="3"/>
      <c r="Q59" s="3"/>
      <c r="R59" s="3"/>
      <c r="S59" s="3"/>
      <c r="T59" s="3"/>
      <c r="U59" s="3"/>
      <c r="V59" s="3"/>
      <c r="W59" s="3"/>
      <c r="X59" s="3"/>
      <c r="Y59" s="3"/>
      <c r="Z59" s="3"/>
    </row>
    <row r="60">
      <c r="A60" s="3"/>
      <c r="B60" s="3"/>
      <c r="C60" s="3"/>
      <c r="D60" s="2"/>
      <c r="E60" s="2"/>
      <c r="F60" s="3"/>
      <c r="G60" s="3"/>
      <c r="H60" s="3"/>
      <c r="I60" s="3"/>
      <c r="J60" s="3"/>
      <c r="K60" s="3"/>
      <c r="L60" s="3"/>
      <c r="M60" s="3"/>
      <c r="N60" s="3"/>
      <c r="O60" s="3"/>
      <c r="P60" s="3"/>
      <c r="Q60" s="3"/>
      <c r="R60" s="3"/>
      <c r="S60" s="3"/>
      <c r="T60" s="3"/>
      <c r="U60" s="3"/>
      <c r="V60" s="3"/>
      <c r="W60" s="3"/>
      <c r="X60" s="3"/>
      <c r="Y60" s="3"/>
      <c r="Z60" s="3"/>
    </row>
    <row r="61">
      <c r="A61" s="3"/>
      <c r="B61" s="3"/>
      <c r="C61" s="3"/>
      <c r="D61" s="2"/>
      <c r="E61" s="2"/>
      <c r="F61" s="3"/>
      <c r="G61" s="3"/>
      <c r="H61" s="3"/>
      <c r="I61" s="3"/>
      <c r="J61" s="3"/>
      <c r="K61" s="3"/>
      <c r="L61" s="3"/>
      <c r="M61" s="3"/>
      <c r="N61" s="3"/>
      <c r="O61" s="3"/>
      <c r="P61" s="3"/>
      <c r="Q61" s="3"/>
      <c r="R61" s="3"/>
      <c r="S61" s="3"/>
      <c r="T61" s="3"/>
      <c r="U61" s="3"/>
      <c r="V61" s="3"/>
      <c r="W61" s="3"/>
      <c r="X61" s="3"/>
      <c r="Y61" s="3"/>
      <c r="Z61" s="3"/>
    </row>
    <row r="62">
      <c r="A62" s="3"/>
      <c r="B62" s="3"/>
      <c r="C62" s="3"/>
      <c r="D62" s="2"/>
      <c r="E62" s="2"/>
      <c r="F62" s="3"/>
      <c r="G62" s="3"/>
      <c r="H62" s="3"/>
      <c r="I62" s="3"/>
      <c r="J62" s="3"/>
      <c r="K62" s="3"/>
      <c r="L62" s="3"/>
      <c r="M62" s="3"/>
      <c r="N62" s="3"/>
      <c r="O62" s="3"/>
      <c r="P62" s="3"/>
      <c r="Q62" s="3"/>
      <c r="R62" s="3"/>
      <c r="S62" s="3"/>
      <c r="T62" s="3"/>
      <c r="U62" s="3"/>
      <c r="V62" s="3"/>
      <c r="W62" s="3"/>
      <c r="X62" s="3"/>
      <c r="Y62" s="3"/>
      <c r="Z62" s="3"/>
    </row>
    <row r="63">
      <c r="A63" s="3"/>
      <c r="B63" s="3"/>
      <c r="C63" s="3"/>
      <c r="D63" s="2"/>
      <c r="E63" s="2"/>
      <c r="F63" s="3"/>
      <c r="G63" s="3"/>
      <c r="H63" s="3"/>
      <c r="I63" s="3"/>
      <c r="J63" s="3"/>
      <c r="K63" s="3"/>
      <c r="L63" s="3"/>
      <c r="M63" s="3"/>
      <c r="N63" s="3"/>
      <c r="O63" s="3"/>
      <c r="P63" s="3"/>
      <c r="Q63" s="3"/>
      <c r="R63" s="3"/>
      <c r="S63" s="3"/>
      <c r="T63" s="3"/>
      <c r="U63" s="3"/>
      <c r="V63" s="3"/>
      <c r="W63" s="3"/>
      <c r="X63" s="3"/>
      <c r="Y63" s="3"/>
      <c r="Z63" s="3"/>
    </row>
    <row r="64">
      <c r="A64" s="3"/>
      <c r="B64" s="3"/>
      <c r="C64" s="3"/>
      <c r="D64" s="2"/>
      <c r="E64" s="2"/>
      <c r="F64" s="3"/>
      <c r="G64" s="3"/>
      <c r="H64" s="3"/>
      <c r="I64" s="3"/>
      <c r="J64" s="3"/>
      <c r="K64" s="3"/>
      <c r="L64" s="3"/>
      <c r="M64" s="3"/>
      <c r="N64" s="3"/>
      <c r="O64" s="3"/>
      <c r="P64" s="3"/>
      <c r="Q64" s="3"/>
      <c r="R64" s="3"/>
      <c r="S64" s="3"/>
      <c r="T64" s="3"/>
      <c r="U64" s="3"/>
      <c r="V64" s="3"/>
      <c r="W64" s="3"/>
      <c r="X64" s="3"/>
      <c r="Y64" s="3"/>
      <c r="Z64" s="3"/>
    </row>
    <row r="65">
      <c r="A65" s="3"/>
      <c r="B65" s="3"/>
      <c r="C65" s="3"/>
      <c r="D65" s="2"/>
      <c r="E65" s="2"/>
      <c r="F65" s="3"/>
      <c r="G65" s="3"/>
      <c r="H65" s="3"/>
      <c r="I65" s="3"/>
      <c r="J65" s="3"/>
      <c r="K65" s="3"/>
      <c r="L65" s="3"/>
      <c r="M65" s="3"/>
      <c r="N65" s="3"/>
      <c r="O65" s="3"/>
      <c r="P65" s="3"/>
      <c r="Q65" s="3"/>
      <c r="R65" s="3"/>
      <c r="S65" s="3"/>
      <c r="T65" s="3"/>
      <c r="U65" s="3"/>
      <c r="V65" s="3"/>
      <c r="W65" s="3"/>
      <c r="X65" s="3"/>
      <c r="Y65" s="3"/>
      <c r="Z65" s="3"/>
    </row>
    <row r="66">
      <c r="A66" s="3"/>
      <c r="B66" s="3"/>
      <c r="C66" s="3"/>
      <c r="D66" s="2"/>
      <c r="E66" s="2"/>
      <c r="F66" s="3"/>
      <c r="G66" s="3"/>
      <c r="H66" s="3"/>
      <c r="I66" s="3"/>
      <c r="J66" s="3"/>
      <c r="K66" s="3"/>
      <c r="L66" s="3"/>
      <c r="M66" s="3"/>
      <c r="N66" s="3"/>
      <c r="O66" s="3"/>
      <c r="P66" s="3"/>
      <c r="Q66" s="3"/>
      <c r="R66" s="3"/>
      <c r="S66" s="3"/>
      <c r="T66" s="3"/>
      <c r="U66" s="3"/>
      <c r="V66" s="3"/>
      <c r="W66" s="3"/>
      <c r="X66" s="3"/>
      <c r="Y66" s="3"/>
      <c r="Z66" s="3"/>
    </row>
    <row r="67">
      <c r="A67" s="3"/>
      <c r="B67" s="3"/>
      <c r="C67" s="3"/>
      <c r="D67" s="2"/>
      <c r="E67" s="2"/>
      <c r="F67" s="3"/>
      <c r="G67" s="3"/>
      <c r="H67" s="3"/>
      <c r="I67" s="3"/>
      <c r="J67" s="3"/>
      <c r="K67" s="3"/>
      <c r="L67" s="3"/>
      <c r="M67" s="3"/>
      <c r="N67" s="3"/>
      <c r="O67" s="3"/>
      <c r="P67" s="3"/>
      <c r="Q67" s="3"/>
      <c r="R67" s="3"/>
      <c r="S67" s="3"/>
      <c r="T67" s="3"/>
      <c r="U67" s="3"/>
      <c r="V67" s="3"/>
      <c r="W67" s="3"/>
      <c r="X67" s="3"/>
      <c r="Y67" s="3"/>
      <c r="Z67" s="3"/>
    </row>
    <row r="68">
      <c r="A68" s="3"/>
      <c r="B68" s="3"/>
      <c r="C68" s="3"/>
      <c r="D68" s="2"/>
      <c r="E68" s="2"/>
      <c r="F68" s="3"/>
      <c r="G68" s="3"/>
      <c r="H68" s="3"/>
      <c r="I68" s="3"/>
      <c r="J68" s="3"/>
      <c r="K68" s="3"/>
      <c r="L68" s="3"/>
      <c r="M68" s="3"/>
      <c r="N68" s="3"/>
      <c r="O68" s="3"/>
      <c r="P68" s="3"/>
      <c r="Q68" s="3"/>
      <c r="R68" s="3"/>
      <c r="S68" s="3"/>
      <c r="T68" s="3"/>
      <c r="U68" s="3"/>
      <c r="V68" s="3"/>
      <c r="W68" s="3"/>
      <c r="X68" s="3"/>
      <c r="Y68" s="3"/>
      <c r="Z68" s="3"/>
    </row>
    <row r="69">
      <c r="A69" s="3"/>
      <c r="B69" s="3"/>
      <c r="C69" s="3"/>
      <c r="D69" s="2"/>
      <c r="E69" s="2"/>
      <c r="F69" s="3"/>
      <c r="G69" s="3"/>
      <c r="H69" s="3"/>
      <c r="I69" s="3"/>
      <c r="J69" s="3"/>
      <c r="K69" s="3"/>
      <c r="L69" s="3"/>
      <c r="M69" s="3"/>
      <c r="N69" s="3"/>
      <c r="O69" s="3"/>
      <c r="P69" s="3"/>
      <c r="Q69" s="3"/>
      <c r="R69" s="3"/>
      <c r="S69" s="3"/>
      <c r="T69" s="3"/>
      <c r="U69" s="3"/>
      <c r="V69" s="3"/>
      <c r="W69" s="3"/>
      <c r="X69" s="3"/>
      <c r="Y69" s="3"/>
      <c r="Z69" s="3"/>
    </row>
    <row r="70">
      <c r="A70" s="3"/>
      <c r="B70" s="3"/>
      <c r="C70" s="3"/>
      <c r="D70" s="2"/>
      <c r="E70" s="2"/>
      <c r="F70" s="3"/>
      <c r="G70" s="3"/>
      <c r="H70" s="3"/>
      <c r="I70" s="3"/>
      <c r="J70" s="3"/>
      <c r="K70" s="3"/>
      <c r="L70" s="3"/>
      <c r="M70" s="3"/>
      <c r="N70" s="3"/>
      <c r="O70" s="3"/>
      <c r="P70" s="3"/>
      <c r="Q70" s="3"/>
      <c r="R70" s="3"/>
      <c r="S70" s="3"/>
      <c r="T70" s="3"/>
      <c r="U70" s="3"/>
      <c r="V70" s="3"/>
      <c r="W70" s="3"/>
      <c r="X70" s="3"/>
      <c r="Y70" s="3"/>
      <c r="Z70" s="3"/>
    </row>
    <row r="71">
      <c r="A71" s="3"/>
      <c r="B71" s="3"/>
      <c r="C71" s="3"/>
      <c r="D71" s="2"/>
      <c r="E71" s="2"/>
      <c r="F71" s="3"/>
      <c r="G71" s="3"/>
      <c r="H71" s="3"/>
      <c r="I71" s="3"/>
      <c r="J71" s="3"/>
      <c r="K71" s="3"/>
      <c r="L71" s="3"/>
      <c r="M71" s="3"/>
      <c r="N71" s="3"/>
      <c r="O71" s="3"/>
      <c r="P71" s="3"/>
      <c r="Q71" s="3"/>
      <c r="R71" s="3"/>
      <c r="S71" s="3"/>
      <c r="T71" s="3"/>
      <c r="U71" s="3"/>
      <c r="V71" s="3"/>
      <c r="W71" s="3"/>
      <c r="X71" s="3"/>
      <c r="Y71" s="3"/>
      <c r="Z71" s="3"/>
    </row>
    <row r="72">
      <c r="A72" s="3"/>
      <c r="B72" s="3"/>
      <c r="C72" s="3"/>
      <c r="D72" s="2"/>
      <c r="E72" s="2"/>
      <c r="F72" s="3"/>
      <c r="G72" s="3"/>
      <c r="H72" s="3"/>
      <c r="I72" s="3"/>
      <c r="J72" s="3"/>
      <c r="K72" s="3"/>
      <c r="L72" s="3"/>
      <c r="M72" s="3"/>
      <c r="N72" s="3"/>
      <c r="O72" s="3"/>
      <c r="P72" s="3"/>
      <c r="Q72" s="3"/>
      <c r="R72" s="3"/>
      <c r="S72" s="3"/>
      <c r="T72" s="3"/>
      <c r="U72" s="3"/>
      <c r="V72" s="3"/>
      <c r="W72" s="3"/>
      <c r="X72" s="3"/>
      <c r="Y72" s="3"/>
      <c r="Z72" s="3"/>
    </row>
    <row r="73">
      <c r="A73" s="3"/>
      <c r="B73" s="3"/>
      <c r="C73" s="3"/>
      <c r="D73" s="2"/>
      <c r="E73" s="2"/>
      <c r="F73" s="3"/>
      <c r="G73" s="3"/>
      <c r="H73" s="3"/>
      <c r="I73" s="3"/>
      <c r="J73" s="3"/>
      <c r="K73" s="3"/>
      <c r="L73" s="3"/>
      <c r="M73" s="3"/>
      <c r="N73" s="3"/>
      <c r="O73" s="3"/>
      <c r="P73" s="3"/>
      <c r="Q73" s="3"/>
      <c r="R73" s="3"/>
      <c r="S73" s="3"/>
      <c r="T73" s="3"/>
      <c r="U73" s="3"/>
      <c r="V73" s="3"/>
      <c r="W73" s="3"/>
      <c r="X73" s="3"/>
      <c r="Y73" s="3"/>
      <c r="Z73" s="3"/>
    </row>
    <row r="74">
      <c r="A74" s="3"/>
      <c r="B74" s="3"/>
      <c r="C74" s="3"/>
      <c r="D74" s="2"/>
      <c r="E74" s="2"/>
      <c r="F74" s="3"/>
      <c r="G74" s="3"/>
      <c r="H74" s="3"/>
      <c r="I74" s="3"/>
      <c r="J74" s="3"/>
      <c r="K74" s="3"/>
      <c r="L74" s="3"/>
      <c r="M74" s="3"/>
      <c r="N74" s="3"/>
      <c r="O74" s="3"/>
      <c r="P74" s="3"/>
      <c r="Q74" s="3"/>
      <c r="R74" s="3"/>
      <c r="S74" s="3"/>
      <c r="T74" s="3"/>
      <c r="U74" s="3"/>
      <c r="V74" s="3"/>
      <c r="W74" s="3"/>
      <c r="X74" s="3"/>
      <c r="Y74" s="3"/>
      <c r="Z74" s="3"/>
    </row>
    <row r="75">
      <c r="A75" s="3"/>
      <c r="B75" s="3"/>
      <c r="C75" s="3"/>
      <c r="D75" s="2"/>
      <c r="E75" s="2"/>
      <c r="F75" s="3"/>
      <c r="G75" s="3"/>
      <c r="H75" s="3"/>
      <c r="I75" s="3"/>
      <c r="J75" s="3"/>
      <c r="K75" s="3"/>
      <c r="L75" s="3"/>
      <c r="M75" s="3"/>
      <c r="N75" s="3"/>
      <c r="O75" s="3"/>
      <c r="P75" s="3"/>
      <c r="Q75" s="3"/>
      <c r="R75" s="3"/>
      <c r="S75" s="3"/>
      <c r="T75" s="3"/>
      <c r="U75" s="3"/>
      <c r="V75" s="3"/>
      <c r="W75" s="3"/>
      <c r="X75" s="3"/>
      <c r="Y75" s="3"/>
      <c r="Z75" s="3"/>
    </row>
    <row r="76">
      <c r="A76" s="3"/>
      <c r="B76" s="3"/>
      <c r="C76" s="3"/>
      <c r="D76" s="2"/>
      <c r="E76" s="2"/>
      <c r="F76" s="3"/>
      <c r="G76" s="3"/>
      <c r="H76" s="3"/>
      <c r="I76" s="3"/>
      <c r="J76" s="3"/>
      <c r="K76" s="3"/>
      <c r="L76" s="3"/>
      <c r="M76" s="3"/>
      <c r="N76" s="3"/>
      <c r="O76" s="3"/>
      <c r="P76" s="3"/>
      <c r="Q76" s="3"/>
      <c r="R76" s="3"/>
      <c r="S76" s="3"/>
      <c r="T76" s="3"/>
      <c r="U76" s="3"/>
      <c r="V76" s="3"/>
      <c r="W76" s="3"/>
      <c r="X76" s="3"/>
      <c r="Y76" s="3"/>
      <c r="Z76" s="3"/>
    </row>
    <row r="77">
      <c r="A77" s="3"/>
      <c r="B77" s="3"/>
      <c r="C77" s="3"/>
      <c r="D77" s="2"/>
      <c r="E77" s="2"/>
      <c r="F77" s="3"/>
      <c r="G77" s="3"/>
      <c r="H77" s="3"/>
      <c r="I77" s="3"/>
      <c r="J77" s="3"/>
      <c r="K77" s="3"/>
      <c r="L77" s="3"/>
      <c r="M77" s="3"/>
      <c r="N77" s="3"/>
      <c r="O77" s="3"/>
      <c r="P77" s="3"/>
      <c r="Q77" s="3"/>
      <c r="R77" s="3"/>
      <c r="S77" s="3"/>
      <c r="T77" s="3"/>
      <c r="U77" s="3"/>
      <c r="V77" s="3"/>
      <c r="W77" s="3"/>
      <c r="X77" s="3"/>
      <c r="Y77" s="3"/>
      <c r="Z77" s="3"/>
    </row>
    <row r="78">
      <c r="A78" s="3"/>
      <c r="B78" s="3"/>
      <c r="C78" s="3"/>
      <c r="D78" s="2"/>
      <c r="E78" s="2"/>
      <c r="F78" s="3"/>
      <c r="G78" s="3"/>
      <c r="H78" s="3"/>
      <c r="I78" s="3"/>
      <c r="J78" s="3"/>
      <c r="K78" s="3"/>
      <c r="L78" s="3"/>
      <c r="M78" s="3"/>
      <c r="N78" s="3"/>
      <c r="O78" s="3"/>
      <c r="P78" s="3"/>
      <c r="Q78" s="3"/>
      <c r="R78" s="3"/>
      <c r="S78" s="3"/>
      <c r="T78" s="3"/>
      <c r="U78" s="3"/>
      <c r="V78" s="3"/>
      <c r="W78" s="3"/>
      <c r="X78" s="3"/>
      <c r="Y78" s="3"/>
      <c r="Z78" s="3"/>
    </row>
    <row r="79">
      <c r="A79" s="3"/>
      <c r="B79" s="3"/>
      <c r="C79" s="3"/>
      <c r="D79" s="2"/>
      <c r="E79" s="2"/>
      <c r="F79" s="3"/>
      <c r="G79" s="3"/>
      <c r="H79" s="3"/>
      <c r="I79" s="3"/>
      <c r="J79" s="3"/>
      <c r="K79" s="3"/>
      <c r="L79" s="3"/>
      <c r="M79" s="3"/>
      <c r="N79" s="3"/>
      <c r="O79" s="3"/>
      <c r="P79" s="3"/>
      <c r="Q79" s="3"/>
      <c r="R79" s="3"/>
      <c r="S79" s="3"/>
      <c r="T79" s="3"/>
      <c r="U79" s="3"/>
      <c r="V79" s="3"/>
      <c r="W79" s="3"/>
      <c r="X79" s="3"/>
      <c r="Y79" s="3"/>
      <c r="Z79" s="3"/>
    </row>
    <row r="80">
      <c r="A80" s="3"/>
      <c r="B80" s="3"/>
      <c r="C80" s="3"/>
      <c r="D80" s="2"/>
      <c r="E80" s="2"/>
      <c r="F80" s="3"/>
      <c r="G80" s="3"/>
      <c r="H80" s="3"/>
      <c r="I80" s="3"/>
      <c r="J80" s="3"/>
      <c r="K80" s="3"/>
      <c r="L80" s="3"/>
      <c r="M80" s="3"/>
      <c r="N80" s="3"/>
      <c r="O80" s="3"/>
      <c r="P80" s="3"/>
      <c r="Q80" s="3"/>
      <c r="R80" s="3"/>
      <c r="S80" s="3"/>
      <c r="T80" s="3"/>
      <c r="U80" s="3"/>
      <c r="V80" s="3"/>
      <c r="W80" s="3"/>
      <c r="X80" s="3"/>
      <c r="Y80" s="3"/>
      <c r="Z80" s="3"/>
    </row>
    <row r="81">
      <c r="A81" s="3"/>
      <c r="B81" s="3"/>
      <c r="C81" s="3"/>
      <c r="D81" s="2"/>
      <c r="E81" s="2"/>
      <c r="F81" s="3"/>
      <c r="G81" s="3"/>
      <c r="H81" s="3"/>
      <c r="I81" s="3"/>
      <c r="J81" s="3"/>
      <c r="K81" s="3"/>
      <c r="L81" s="3"/>
      <c r="M81" s="3"/>
      <c r="N81" s="3"/>
      <c r="O81" s="3"/>
      <c r="P81" s="3"/>
      <c r="Q81" s="3"/>
      <c r="R81" s="3"/>
      <c r="S81" s="3"/>
      <c r="T81" s="3"/>
      <c r="U81" s="3"/>
      <c r="V81" s="3"/>
      <c r="W81" s="3"/>
      <c r="X81" s="3"/>
      <c r="Y81" s="3"/>
      <c r="Z81" s="3"/>
    </row>
    <row r="82">
      <c r="A82" s="3"/>
      <c r="B82" s="3"/>
      <c r="C82" s="3"/>
      <c r="D82" s="2"/>
      <c r="E82" s="2"/>
      <c r="F82" s="3"/>
      <c r="G82" s="3"/>
      <c r="H82" s="3"/>
      <c r="I82" s="3"/>
      <c r="J82" s="3"/>
      <c r="K82" s="3"/>
      <c r="L82" s="3"/>
      <c r="M82" s="3"/>
      <c r="N82" s="3"/>
      <c r="O82" s="3"/>
      <c r="P82" s="3"/>
      <c r="Q82" s="3"/>
      <c r="R82" s="3"/>
      <c r="S82" s="3"/>
      <c r="T82" s="3"/>
      <c r="U82" s="3"/>
      <c r="V82" s="3"/>
      <c r="W82" s="3"/>
      <c r="X82" s="3"/>
      <c r="Y82" s="3"/>
      <c r="Z82" s="3"/>
    </row>
    <row r="83">
      <c r="A83" s="3"/>
      <c r="B83" s="3"/>
      <c r="C83" s="3"/>
      <c r="D83" s="2"/>
      <c r="E83" s="2"/>
      <c r="F83" s="3"/>
      <c r="G83" s="3"/>
      <c r="H83" s="3"/>
      <c r="I83" s="3"/>
      <c r="J83" s="3"/>
      <c r="K83" s="3"/>
      <c r="L83" s="3"/>
      <c r="M83" s="3"/>
      <c r="N83" s="3"/>
      <c r="O83" s="3"/>
      <c r="P83" s="3"/>
      <c r="Q83" s="3"/>
      <c r="R83" s="3"/>
      <c r="S83" s="3"/>
      <c r="T83" s="3"/>
      <c r="U83" s="3"/>
      <c r="V83" s="3"/>
      <c r="W83" s="3"/>
      <c r="X83" s="3"/>
      <c r="Y83" s="3"/>
      <c r="Z83" s="3"/>
    </row>
    <row r="84">
      <c r="A84" s="3"/>
      <c r="B84" s="3"/>
      <c r="C84" s="3"/>
      <c r="D84" s="2"/>
      <c r="E84" s="2"/>
      <c r="F84" s="3"/>
      <c r="G84" s="3"/>
      <c r="H84" s="3"/>
      <c r="I84" s="3"/>
      <c r="J84" s="3"/>
      <c r="K84" s="3"/>
      <c r="L84" s="3"/>
      <c r="M84" s="3"/>
      <c r="N84" s="3"/>
      <c r="O84" s="3"/>
      <c r="P84" s="3"/>
      <c r="Q84" s="3"/>
      <c r="R84" s="3"/>
      <c r="S84" s="3"/>
      <c r="T84" s="3"/>
      <c r="U84" s="3"/>
      <c r="V84" s="3"/>
      <c r="W84" s="3"/>
      <c r="X84" s="3"/>
      <c r="Y84" s="3"/>
      <c r="Z84" s="3"/>
    </row>
    <row r="85">
      <c r="A85" s="3"/>
      <c r="B85" s="3"/>
      <c r="C85" s="3"/>
      <c r="D85" s="2"/>
      <c r="E85" s="2"/>
      <c r="F85" s="3"/>
      <c r="G85" s="3"/>
      <c r="H85" s="3"/>
      <c r="I85" s="3"/>
      <c r="J85" s="3"/>
      <c r="K85" s="3"/>
      <c r="L85" s="3"/>
      <c r="M85" s="3"/>
      <c r="N85" s="3"/>
      <c r="O85" s="3"/>
      <c r="P85" s="3"/>
      <c r="Q85" s="3"/>
      <c r="R85" s="3"/>
      <c r="S85" s="3"/>
      <c r="T85" s="3"/>
      <c r="U85" s="3"/>
      <c r="V85" s="3"/>
      <c r="W85" s="3"/>
      <c r="X85" s="3"/>
      <c r="Y85" s="3"/>
      <c r="Z85" s="3"/>
    </row>
    <row r="86">
      <c r="A86" s="3"/>
      <c r="B86" s="3"/>
      <c r="C86" s="3"/>
      <c r="D86" s="2"/>
      <c r="E86" s="2"/>
      <c r="F86" s="3"/>
      <c r="G86" s="3"/>
      <c r="H86" s="3"/>
      <c r="I86" s="3"/>
      <c r="J86" s="3"/>
      <c r="K86" s="3"/>
      <c r="L86" s="3"/>
      <c r="M86" s="3"/>
      <c r="N86" s="3"/>
      <c r="O86" s="3"/>
      <c r="P86" s="3"/>
      <c r="Q86" s="3"/>
      <c r="R86" s="3"/>
      <c r="S86" s="3"/>
      <c r="T86" s="3"/>
      <c r="U86" s="3"/>
      <c r="V86" s="3"/>
      <c r="W86" s="3"/>
      <c r="X86" s="3"/>
      <c r="Y86" s="3"/>
      <c r="Z86" s="3"/>
    </row>
    <row r="87">
      <c r="A87" s="3"/>
      <c r="B87" s="3"/>
      <c r="C87" s="3"/>
      <c r="D87" s="2"/>
      <c r="E87" s="2"/>
      <c r="F87" s="3"/>
      <c r="G87" s="3"/>
      <c r="H87" s="3"/>
      <c r="I87" s="3"/>
      <c r="J87" s="3"/>
      <c r="K87" s="3"/>
      <c r="L87" s="3"/>
      <c r="M87" s="3"/>
      <c r="N87" s="3"/>
      <c r="O87" s="3"/>
      <c r="P87" s="3"/>
      <c r="Q87" s="3"/>
      <c r="R87" s="3"/>
      <c r="S87" s="3"/>
      <c r="T87" s="3"/>
      <c r="U87" s="3"/>
      <c r="V87" s="3"/>
      <c r="W87" s="3"/>
      <c r="X87" s="3"/>
      <c r="Y87" s="3"/>
      <c r="Z87" s="3"/>
    </row>
    <row r="88">
      <c r="A88" s="3"/>
      <c r="B88" s="3"/>
      <c r="C88" s="3"/>
      <c r="D88" s="2"/>
      <c r="E88" s="2"/>
      <c r="F88" s="3"/>
      <c r="G88" s="3"/>
      <c r="H88" s="3"/>
      <c r="I88" s="3"/>
      <c r="J88" s="3"/>
      <c r="K88" s="3"/>
      <c r="L88" s="3"/>
      <c r="M88" s="3"/>
      <c r="N88" s="3"/>
      <c r="O88" s="3"/>
      <c r="P88" s="3"/>
      <c r="Q88" s="3"/>
      <c r="R88" s="3"/>
      <c r="S88" s="3"/>
      <c r="T88" s="3"/>
      <c r="U88" s="3"/>
      <c r="V88" s="3"/>
      <c r="W88" s="3"/>
      <c r="X88" s="3"/>
      <c r="Y88" s="3"/>
      <c r="Z88" s="3"/>
    </row>
    <row r="89">
      <c r="A89" s="3"/>
      <c r="B89" s="3"/>
      <c r="C89" s="3"/>
      <c r="D89" s="2"/>
      <c r="E89" s="2"/>
      <c r="F89" s="3"/>
      <c r="G89" s="3"/>
      <c r="H89" s="3"/>
      <c r="I89" s="3"/>
      <c r="J89" s="3"/>
      <c r="K89" s="3"/>
      <c r="L89" s="3"/>
      <c r="M89" s="3"/>
      <c r="N89" s="3"/>
      <c r="O89" s="3"/>
      <c r="P89" s="3"/>
      <c r="Q89" s="3"/>
      <c r="R89" s="3"/>
      <c r="S89" s="3"/>
      <c r="T89" s="3"/>
      <c r="U89" s="3"/>
      <c r="V89" s="3"/>
      <c r="W89" s="3"/>
      <c r="X89" s="3"/>
      <c r="Y89" s="3"/>
      <c r="Z89" s="3"/>
    </row>
    <row r="90">
      <c r="A90" s="3"/>
      <c r="B90" s="3"/>
      <c r="C90" s="3"/>
      <c r="D90" s="2"/>
      <c r="E90" s="2"/>
      <c r="F90" s="3"/>
      <c r="G90" s="3"/>
      <c r="H90" s="3"/>
      <c r="I90" s="3"/>
      <c r="J90" s="3"/>
      <c r="K90" s="3"/>
      <c r="L90" s="3"/>
      <c r="M90" s="3"/>
      <c r="N90" s="3"/>
      <c r="O90" s="3"/>
      <c r="P90" s="3"/>
      <c r="Q90" s="3"/>
      <c r="R90" s="3"/>
      <c r="S90" s="3"/>
      <c r="T90" s="3"/>
      <c r="U90" s="3"/>
      <c r="V90" s="3"/>
      <c r="W90" s="3"/>
      <c r="X90" s="3"/>
      <c r="Y90" s="3"/>
      <c r="Z90" s="3"/>
    </row>
    <row r="91">
      <c r="A91" s="3"/>
      <c r="B91" s="3"/>
      <c r="C91" s="3"/>
      <c r="D91" s="2"/>
      <c r="E91" s="2"/>
      <c r="F91" s="3"/>
      <c r="G91" s="3"/>
      <c r="H91" s="3"/>
      <c r="I91" s="3"/>
      <c r="J91" s="3"/>
      <c r="K91" s="3"/>
      <c r="L91" s="3"/>
      <c r="M91" s="3"/>
      <c r="N91" s="3"/>
      <c r="O91" s="3"/>
      <c r="P91" s="3"/>
      <c r="Q91" s="3"/>
      <c r="R91" s="3"/>
      <c r="S91" s="3"/>
      <c r="T91" s="3"/>
      <c r="U91" s="3"/>
      <c r="V91" s="3"/>
      <c r="W91" s="3"/>
      <c r="X91" s="3"/>
      <c r="Y91" s="3"/>
      <c r="Z91" s="3"/>
    </row>
    <row r="92">
      <c r="A92" s="3"/>
      <c r="B92" s="3"/>
      <c r="C92" s="3"/>
      <c r="D92" s="2"/>
      <c r="E92" s="2"/>
      <c r="F92" s="3"/>
      <c r="G92" s="3"/>
      <c r="H92" s="3"/>
      <c r="I92" s="3"/>
      <c r="J92" s="3"/>
      <c r="K92" s="3"/>
      <c r="L92" s="3"/>
      <c r="M92" s="3"/>
      <c r="N92" s="3"/>
      <c r="O92" s="3"/>
      <c r="P92" s="3"/>
      <c r="Q92" s="3"/>
      <c r="R92" s="3"/>
      <c r="S92" s="3"/>
      <c r="T92" s="3"/>
      <c r="U92" s="3"/>
      <c r="V92" s="3"/>
      <c r="W92" s="3"/>
      <c r="X92" s="3"/>
      <c r="Y92" s="3"/>
      <c r="Z92" s="3"/>
    </row>
    <row r="93">
      <c r="A93" s="3"/>
      <c r="B93" s="3"/>
      <c r="C93" s="3"/>
      <c r="D93" s="2"/>
      <c r="E93" s="2"/>
      <c r="F93" s="3"/>
      <c r="G93" s="3"/>
      <c r="H93" s="3"/>
      <c r="I93" s="3"/>
      <c r="J93" s="3"/>
      <c r="K93" s="3"/>
      <c r="L93" s="3"/>
      <c r="M93" s="3"/>
      <c r="N93" s="3"/>
      <c r="O93" s="3"/>
      <c r="P93" s="3"/>
      <c r="Q93" s="3"/>
      <c r="R93" s="3"/>
      <c r="S93" s="3"/>
      <c r="T93" s="3"/>
      <c r="U93" s="3"/>
      <c r="V93" s="3"/>
      <c r="W93" s="3"/>
      <c r="X93" s="3"/>
      <c r="Y93" s="3"/>
      <c r="Z93" s="3"/>
    </row>
    <row r="94">
      <c r="A94" s="3"/>
      <c r="B94" s="3"/>
      <c r="C94" s="3"/>
      <c r="D94" s="2"/>
      <c r="E94" s="2"/>
      <c r="F94" s="3"/>
      <c r="G94" s="3"/>
      <c r="H94" s="3"/>
      <c r="I94" s="3"/>
      <c r="J94" s="3"/>
      <c r="K94" s="3"/>
      <c r="L94" s="3"/>
      <c r="M94" s="3"/>
      <c r="N94" s="3"/>
      <c r="O94" s="3"/>
      <c r="P94" s="3"/>
      <c r="Q94" s="3"/>
      <c r="R94" s="3"/>
      <c r="S94" s="3"/>
      <c r="T94" s="3"/>
      <c r="U94" s="3"/>
      <c r="V94" s="3"/>
      <c r="W94" s="3"/>
      <c r="X94" s="3"/>
      <c r="Y94" s="3"/>
      <c r="Z94" s="3"/>
    </row>
    <row r="95">
      <c r="A95" s="3"/>
      <c r="B95" s="3"/>
      <c r="C95" s="3"/>
      <c r="D95" s="2"/>
      <c r="E95" s="2"/>
      <c r="F95" s="3"/>
      <c r="G95" s="3"/>
      <c r="H95" s="3"/>
      <c r="I95" s="3"/>
      <c r="J95" s="3"/>
      <c r="K95" s="3"/>
      <c r="L95" s="3"/>
      <c r="M95" s="3"/>
      <c r="N95" s="3"/>
      <c r="O95" s="3"/>
      <c r="P95" s="3"/>
      <c r="Q95" s="3"/>
      <c r="R95" s="3"/>
      <c r="S95" s="3"/>
      <c r="T95" s="3"/>
      <c r="U95" s="3"/>
      <c r="V95" s="3"/>
      <c r="W95" s="3"/>
      <c r="X95" s="3"/>
      <c r="Y95" s="3"/>
      <c r="Z95" s="3"/>
    </row>
    <row r="96">
      <c r="A96" s="3"/>
      <c r="B96" s="3"/>
      <c r="C96" s="3"/>
      <c r="D96" s="2"/>
      <c r="E96" s="2"/>
      <c r="F96" s="3"/>
      <c r="G96" s="3"/>
      <c r="H96" s="3"/>
      <c r="I96" s="3"/>
      <c r="J96" s="3"/>
      <c r="K96" s="3"/>
      <c r="L96" s="3"/>
      <c r="M96" s="3"/>
      <c r="N96" s="3"/>
      <c r="O96" s="3"/>
      <c r="P96" s="3"/>
      <c r="Q96" s="3"/>
      <c r="R96" s="3"/>
      <c r="S96" s="3"/>
      <c r="T96" s="3"/>
      <c r="U96" s="3"/>
      <c r="V96" s="3"/>
      <c r="W96" s="3"/>
      <c r="X96" s="3"/>
      <c r="Y96" s="3"/>
      <c r="Z96" s="3"/>
    </row>
    <row r="97">
      <c r="A97" s="3"/>
      <c r="B97" s="3"/>
      <c r="C97" s="3"/>
      <c r="D97" s="2"/>
      <c r="E97" s="2"/>
      <c r="F97" s="3"/>
      <c r="G97" s="3"/>
      <c r="H97" s="3"/>
      <c r="I97" s="3"/>
      <c r="J97" s="3"/>
      <c r="K97" s="3"/>
      <c r="L97" s="3"/>
      <c r="M97" s="3"/>
      <c r="N97" s="3"/>
      <c r="O97" s="3"/>
      <c r="P97" s="3"/>
      <c r="Q97" s="3"/>
      <c r="R97" s="3"/>
      <c r="S97" s="3"/>
      <c r="T97" s="3"/>
      <c r="U97" s="3"/>
      <c r="V97" s="3"/>
      <c r="W97" s="3"/>
      <c r="X97" s="3"/>
      <c r="Y97" s="3"/>
      <c r="Z97" s="3"/>
    </row>
    <row r="98">
      <c r="A98" s="3"/>
      <c r="B98" s="3"/>
      <c r="C98" s="3"/>
      <c r="D98" s="2"/>
      <c r="E98" s="2"/>
      <c r="F98" s="3"/>
      <c r="G98" s="3"/>
      <c r="H98" s="3"/>
      <c r="I98" s="3"/>
      <c r="J98" s="3"/>
      <c r="K98" s="3"/>
      <c r="L98" s="3"/>
      <c r="M98" s="3"/>
      <c r="N98" s="3"/>
      <c r="O98" s="3"/>
      <c r="P98" s="3"/>
      <c r="Q98" s="3"/>
      <c r="R98" s="3"/>
      <c r="S98" s="3"/>
      <c r="T98" s="3"/>
      <c r="U98" s="3"/>
      <c r="V98" s="3"/>
      <c r="W98" s="3"/>
      <c r="X98" s="3"/>
      <c r="Y98" s="3"/>
      <c r="Z98" s="3"/>
    </row>
    <row r="99">
      <c r="A99" s="3"/>
      <c r="B99" s="3"/>
      <c r="C99" s="3"/>
      <c r="D99" s="2"/>
      <c r="E99" s="2"/>
      <c r="F99" s="3"/>
      <c r="G99" s="3"/>
      <c r="H99" s="3"/>
      <c r="I99" s="3"/>
      <c r="J99" s="3"/>
      <c r="K99" s="3"/>
      <c r="L99" s="3"/>
      <c r="M99" s="3"/>
      <c r="N99" s="3"/>
      <c r="O99" s="3"/>
      <c r="P99" s="3"/>
      <c r="Q99" s="3"/>
      <c r="R99" s="3"/>
      <c r="S99" s="3"/>
      <c r="T99" s="3"/>
      <c r="U99" s="3"/>
      <c r="V99" s="3"/>
      <c r="W99" s="3"/>
      <c r="X99" s="3"/>
      <c r="Y99" s="3"/>
      <c r="Z99" s="3"/>
    </row>
    <row r="100">
      <c r="A100" s="3"/>
      <c r="B100" s="3"/>
      <c r="C100" s="3"/>
      <c r="D100" s="2"/>
      <c r="E100" s="2"/>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2"/>
      <c r="E101" s="2"/>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2"/>
      <c r="E102" s="2"/>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2"/>
      <c r="E103" s="2"/>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2"/>
      <c r="E104" s="2"/>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2"/>
      <c r="E105" s="2"/>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2"/>
      <c r="E106" s="2"/>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2"/>
      <c r="E107" s="2"/>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2"/>
      <c r="E108" s="2"/>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2"/>
      <c r="E109" s="2"/>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2"/>
      <c r="E110" s="2"/>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2"/>
      <c r="E111" s="2"/>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2"/>
      <c r="E112" s="2"/>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2"/>
      <c r="E113" s="2"/>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2"/>
      <c r="E114" s="2"/>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2"/>
      <c r="E115" s="2"/>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2"/>
      <c r="E116" s="2"/>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2"/>
      <c r="E117" s="2"/>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2"/>
      <c r="E118" s="2"/>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2"/>
      <c r="E119" s="2"/>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2"/>
      <c r="E120" s="2"/>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2"/>
      <c r="E121" s="2"/>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2"/>
      <c r="E122" s="2"/>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2"/>
      <c r="E123" s="2"/>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2"/>
      <c r="E124" s="2"/>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2"/>
      <c r="E125" s="2"/>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2"/>
      <c r="E126" s="2"/>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2"/>
      <c r="E127" s="2"/>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2"/>
      <c r="E128" s="2"/>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2"/>
      <c r="E129" s="2"/>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2"/>
      <c r="E130" s="2"/>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2"/>
      <c r="E131" s="2"/>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2"/>
      <c r="E132" s="2"/>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2"/>
      <c r="E133" s="2"/>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2"/>
      <c r="E134" s="2"/>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2"/>
      <c r="E135" s="2"/>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2"/>
      <c r="E136" s="2"/>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2"/>
      <c r="E137" s="2"/>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2"/>
      <c r="E138" s="2"/>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2"/>
      <c r="E139" s="2"/>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2"/>
      <c r="E140" s="2"/>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2"/>
      <c r="E141" s="2"/>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2"/>
      <c r="E142" s="2"/>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2"/>
      <c r="E143" s="2"/>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2"/>
      <c r="E144" s="2"/>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2"/>
      <c r="E145" s="2"/>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2"/>
      <c r="E146" s="2"/>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2"/>
      <c r="E147" s="2"/>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2"/>
      <c r="E148" s="2"/>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2"/>
      <c r="E149" s="2"/>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2"/>
      <c r="E150" s="2"/>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2"/>
      <c r="E151" s="2"/>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2"/>
      <c r="E152" s="2"/>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2"/>
      <c r="E153" s="2"/>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2"/>
      <c r="E154" s="2"/>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2"/>
      <c r="E155" s="2"/>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2"/>
      <c r="E156" s="2"/>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2"/>
      <c r="E157" s="2"/>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2"/>
      <c r="E158" s="2"/>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2"/>
      <c r="E159" s="2"/>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2"/>
      <c r="E160" s="2"/>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2"/>
      <c r="E161" s="2"/>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2"/>
      <c r="E162" s="2"/>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2"/>
      <c r="E163" s="2"/>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2"/>
      <c r="E164" s="2"/>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2"/>
      <c r="E165" s="2"/>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2"/>
      <c r="E166" s="2"/>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2"/>
      <c r="E167" s="2"/>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2"/>
      <c r="E168" s="2"/>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2"/>
      <c r="E169" s="2"/>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2"/>
      <c r="E170" s="2"/>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2"/>
      <c r="E171" s="2"/>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2"/>
      <c r="E172" s="2"/>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2"/>
      <c r="E173" s="2"/>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2"/>
      <c r="E174" s="2"/>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2"/>
      <c r="E175" s="2"/>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2"/>
      <c r="E176" s="2"/>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2"/>
      <c r="E177" s="2"/>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2"/>
      <c r="E178" s="2"/>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2"/>
      <c r="E179" s="2"/>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2"/>
      <c r="E180" s="2"/>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2"/>
      <c r="E181" s="2"/>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2"/>
      <c r="E182" s="2"/>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2"/>
      <c r="E183" s="2"/>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2"/>
      <c r="E184" s="2"/>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2"/>
      <c r="E185" s="2"/>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2"/>
      <c r="E186" s="2"/>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2"/>
      <c r="E187" s="2"/>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2"/>
      <c r="E188" s="2"/>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2"/>
      <c r="E189" s="2"/>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2"/>
      <c r="E190" s="2"/>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2"/>
      <c r="E191" s="2"/>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2"/>
      <c r="E192" s="2"/>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2"/>
      <c r="E193" s="2"/>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2"/>
      <c r="E194" s="2"/>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2"/>
      <c r="E195" s="2"/>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2"/>
      <c r="E196" s="2"/>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2"/>
      <c r="E197" s="2"/>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2"/>
      <c r="E198" s="2"/>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2"/>
      <c r="E199" s="2"/>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2"/>
      <c r="E200" s="2"/>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2"/>
      <c r="E201" s="2"/>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2"/>
      <c r="E202" s="2"/>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2"/>
      <c r="E203" s="2"/>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2"/>
      <c r="E204" s="2"/>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2"/>
      <c r="E205" s="2"/>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2"/>
      <c r="E206" s="2"/>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2"/>
      <c r="E207" s="2"/>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2"/>
      <c r="E208" s="2"/>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2"/>
      <c r="E209" s="2"/>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2"/>
      <c r="E210" s="2"/>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2"/>
      <c r="E211" s="2"/>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2"/>
      <c r="E212" s="2"/>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2"/>
      <c r="E213" s="2"/>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2"/>
      <c r="E214" s="2"/>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2"/>
      <c r="E215" s="2"/>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2"/>
      <c r="E216" s="2"/>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2"/>
      <c r="E217" s="2"/>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2"/>
      <c r="E218" s="2"/>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2"/>
      <c r="E219" s="2"/>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2"/>
      <c r="E220" s="2"/>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2"/>
      <c r="E221" s="2"/>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2"/>
      <c r="E222" s="2"/>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2"/>
      <c r="E223" s="2"/>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2"/>
      <c r="E224" s="2"/>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2"/>
      <c r="E225" s="2"/>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2"/>
      <c r="E226" s="2"/>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2"/>
      <c r="E227" s="2"/>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2"/>
      <c r="E228" s="2"/>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2"/>
      <c r="E229" s="2"/>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2"/>
      <c r="E230" s="2"/>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2"/>
      <c r="E231" s="2"/>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2"/>
      <c r="E232" s="2"/>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2"/>
      <c r="E233" s="2"/>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2"/>
      <c r="E234" s="2"/>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2"/>
      <c r="E235" s="2"/>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2"/>
      <c r="E236" s="2"/>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2"/>
      <c r="E237" s="2"/>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2"/>
      <c r="E238" s="2"/>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2"/>
      <c r="E239" s="2"/>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2"/>
      <c r="E240" s="2"/>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2"/>
      <c r="E241" s="2"/>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2"/>
      <c r="E242" s="2"/>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2"/>
      <c r="E243" s="2"/>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2"/>
      <c r="E244" s="2"/>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2"/>
      <c r="E245" s="2"/>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2"/>
      <c r="E246" s="2"/>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2"/>
      <c r="E247" s="2"/>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2"/>
      <c r="E248" s="2"/>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2"/>
      <c r="E249" s="2"/>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2"/>
      <c r="E250" s="2"/>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2"/>
      <c r="E251" s="2"/>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2"/>
      <c r="E252" s="2"/>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2"/>
      <c r="E253" s="2"/>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2"/>
      <c r="E254" s="2"/>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2"/>
      <c r="E255" s="2"/>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2"/>
      <c r="E256" s="2"/>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2"/>
      <c r="E257" s="2"/>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2"/>
      <c r="E258" s="2"/>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2"/>
      <c r="E259" s="2"/>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2"/>
      <c r="E260" s="2"/>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2"/>
      <c r="E261" s="2"/>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2"/>
      <c r="E262" s="2"/>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2"/>
      <c r="E263" s="2"/>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2"/>
      <c r="E264" s="2"/>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2"/>
      <c r="E265" s="2"/>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2"/>
      <c r="E266" s="2"/>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2"/>
      <c r="E267" s="2"/>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2"/>
      <c r="E268" s="2"/>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2"/>
      <c r="E269" s="2"/>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2"/>
      <c r="E270" s="2"/>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2"/>
      <c r="E271" s="2"/>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2"/>
      <c r="E272" s="2"/>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2"/>
      <c r="E273" s="2"/>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2"/>
      <c r="E274" s="2"/>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2"/>
      <c r="E275" s="2"/>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2"/>
      <c r="E276" s="2"/>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2"/>
      <c r="E277" s="2"/>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2"/>
      <c r="E278" s="2"/>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2"/>
      <c r="E279" s="2"/>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2"/>
      <c r="E280" s="2"/>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2"/>
      <c r="E281" s="2"/>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2"/>
      <c r="E282" s="2"/>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2"/>
      <c r="E283" s="2"/>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2"/>
      <c r="E284" s="2"/>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2"/>
      <c r="E285" s="2"/>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2"/>
      <c r="E286" s="2"/>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2"/>
      <c r="E287" s="2"/>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2"/>
      <c r="E288" s="2"/>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2"/>
      <c r="E289" s="2"/>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2"/>
      <c r="E290" s="2"/>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2"/>
      <c r="E291" s="2"/>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2"/>
      <c r="E292" s="2"/>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2"/>
      <c r="E293" s="2"/>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2"/>
      <c r="E294" s="2"/>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2"/>
      <c r="E295" s="2"/>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2"/>
      <c r="E296" s="2"/>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2"/>
      <c r="E297" s="2"/>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2"/>
      <c r="E298" s="2"/>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2"/>
      <c r="E299" s="2"/>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2"/>
      <c r="E300" s="2"/>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2"/>
      <c r="E301" s="2"/>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2"/>
      <c r="E302" s="2"/>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2"/>
      <c r="E303" s="2"/>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2"/>
      <c r="E304" s="2"/>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2"/>
      <c r="E305" s="2"/>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2"/>
      <c r="E306" s="2"/>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2"/>
      <c r="E307" s="2"/>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2"/>
      <c r="E308" s="2"/>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2"/>
      <c r="E309" s="2"/>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2"/>
      <c r="E310" s="2"/>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2"/>
      <c r="E311" s="2"/>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2"/>
      <c r="E312" s="2"/>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2"/>
      <c r="E313" s="2"/>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2"/>
      <c r="E314" s="2"/>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2"/>
      <c r="E315" s="2"/>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2"/>
      <c r="E316" s="2"/>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2"/>
      <c r="E317" s="2"/>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2"/>
      <c r="E318" s="2"/>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2"/>
      <c r="E319" s="2"/>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2"/>
      <c r="E320" s="2"/>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2"/>
      <c r="E321" s="2"/>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2"/>
      <c r="E322" s="2"/>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2"/>
      <c r="E323" s="2"/>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2"/>
      <c r="E324" s="2"/>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2"/>
      <c r="E325" s="2"/>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2"/>
      <c r="E326" s="2"/>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2"/>
      <c r="E327" s="2"/>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2"/>
      <c r="E328" s="2"/>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2"/>
      <c r="E329" s="2"/>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2"/>
      <c r="E330" s="2"/>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2"/>
      <c r="E331" s="2"/>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2"/>
      <c r="E332" s="2"/>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2"/>
      <c r="E333" s="2"/>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2"/>
      <c r="E334" s="2"/>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2"/>
      <c r="E335" s="2"/>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2"/>
      <c r="E336" s="2"/>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2"/>
      <c r="E337" s="2"/>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2"/>
      <c r="E338" s="2"/>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2"/>
      <c r="E339" s="2"/>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2"/>
      <c r="E340" s="2"/>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2"/>
      <c r="E341" s="2"/>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2"/>
      <c r="E342" s="2"/>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2"/>
      <c r="E343" s="2"/>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2"/>
      <c r="E344" s="2"/>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2"/>
      <c r="E345" s="2"/>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2"/>
      <c r="E346" s="2"/>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2"/>
      <c r="E347" s="2"/>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2"/>
      <c r="E348" s="2"/>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2"/>
      <c r="E349" s="2"/>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2"/>
      <c r="E350" s="2"/>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2"/>
      <c r="E351" s="2"/>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2"/>
      <c r="E352" s="2"/>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2"/>
      <c r="E353" s="2"/>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2"/>
      <c r="E354" s="2"/>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2"/>
      <c r="E355" s="2"/>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2"/>
      <c r="E356" s="2"/>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2"/>
      <c r="E357" s="2"/>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2"/>
      <c r="E358" s="2"/>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2"/>
      <c r="E359" s="2"/>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2"/>
      <c r="E360" s="2"/>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2"/>
      <c r="E361" s="2"/>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2"/>
      <c r="E362" s="2"/>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2"/>
      <c r="E363" s="2"/>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2"/>
      <c r="E364" s="2"/>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2"/>
      <c r="E365" s="2"/>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2"/>
      <c r="E366" s="2"/>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2"/>
      <c r="E367" s="2"/>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2"/>
      <c r="E368" s="2"/>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2"/>
      <c r="E369" s="2"/>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2"/>
      <c r="E370" s="2"/>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2"/>
      <c r="E371" s="2"/>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2"/>
      <c r="E372" s="2"/>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2"/>
      <c r="E373" s="2"/>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2"/>
      <c r="E374" s="2"/>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2"/>
      <c r="E375" s="2"/>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2"/>
      <c r="E376" s="2"/>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2"/>
      <c r="E377" s="2"/>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2"/>
      <c r="E378" s="2"/>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2"/>
      <c r="E379" s="2"/>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2"/>
      <c r="E380" s="2"/>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2"/>
      <c r="E381" s="2"/>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2"/>
      <c r="E382" s="2"/>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2"/>
      <c r="E383" s="2"/>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2"/>
      <c r="E384" s="2"/>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2"/>
      <c r="E385" s="2"/>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2"/>
      <c r="E386" s="2"/>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2"/>
      <c r="E387" s="2"/>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2"/>
      <c r="E388" s="2"/>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2"/>
      <c r="E389" s="2"/>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2"/>
      <c r="E390" s="2"/>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2"/>
      <c r="E391" s="2"/>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2"/>
      <c r="E392" s="2"/>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2"/>
      <c r="E393" s="2"/>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2"/>
      <c r="E394" s="2"/>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2"/>
      <c r="E395" s="2"/>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2"/>
      <c r="E396" s="2"/>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2"/>
      <c r="E397" s="2"/>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2"/>
      <c r="E398" s="2"/>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2"/>
      <c r="E399" s="2"/>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2"/>
      <c r="E400" s="2"/>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2"/>
      <c r="E401" s="2"/>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2"/>
      <c r="E402" s="2"/>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2"/>
      <c r="E403" s="2"/>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2"/>
      <c r="E404" s="2"/>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2"/>
      <c r="E405" s="2"/>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2"/>
      <c r="E406" s="2"/>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2"/>
      <c r="E407" s="2"/>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2"/>
      <c r="E408" s="2"/>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2"/>
      <c r="E409" s="2"/>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2"/>
      <c r="E410" s="2"/>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2"/>
      <c r="E411" s="2"/>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2"/>
      <c r="E412" s="2"/>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2"/>
      <c r="E413" s="2"/>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2"/>
      <c r="E414" s="2"/>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2"/>
      <c r="E415" s="2"/>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2"/>
      <c r="E416" s="2"/>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2"/>
      <c r="E417" s="2"/>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2"/>
      <c r="E418" s="2"/>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2"/>
      <c r="E419" s="2"/>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2"/>
      <c r="E420" s="2"/>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2"/>
      <c r="E421" s="2"/>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2"/>
      <c r="E422" s="2"/>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2"/>
      <c r="E423" s="2"/>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2"/>
      <c r="E424" s="2"/>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2"/>
      <c r="E425" s="2"/>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2"/>
      <c r="E426" s="2"/>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2"/>
      <c r="E427" s="2"/>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2"/>
      <c r="E428" s="2"/>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2"/>
      <c r="E429" s="2"/>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2"/>
      <c r="E430" s="2"/>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2"/>
      <c r="E431" s="2"/>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2"/>
      <c r="E432" s="2"/>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2"/>
      <c r="E433" s="2"/>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2"/>
      <c r="E434" s="2"/>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2"/>
      <c r="E435" s="2"/>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2"/>
      <c r="E436" s="2"/>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2"/>
      <c r="E437" s="2"/>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2"/>
      <c r="E438" s="2"/>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2"/>
      <c r="E439" s="2"/>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2"/>
      <c r="E440" s="2"/>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2"/>
      <c r="E441" s="2"/>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2"/>
      <c r="E442" s="2"/>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2"/>
      <c r="E443" s="2"/>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2"/>
      <c r="E444" s="2"/>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2"/>
      <c r="E445" s="2"/>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2"/>
      <c r="E446" s="2"/>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2"/>
      <c r="E447" s="2"/>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2"/>
      <c r="E448" s="2"/>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2"/>
      <c r="E449" s="2"/>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2"/>
      <c r="E450" s="2"/>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2"/>
      <c r="E451" s="2"/>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2"/>
      <c r="E452" s="2"/>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2"/>
      <c r="E453" s="2"/>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2"/>
      <c r="E454" s="2"/>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2"/>
      <c r="E455" s="2"/>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2"/>
      <c r="E456" s="2"/>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2"/>
      <c r="E457" s="2"/>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2"/>
      <c r="E458" s="2"/>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2"/>
      <c r="E459" s="2"/>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2"/>
      <c r="E460" s="2"/>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2"/>
      <c r="E461" s="2"/>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2"/>
      <c r="E462" s="2"/>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2"/>
      <c r="E463" s="2"/>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2"/>
      <c r="E464" s="2"/>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2"/>
      <c r="E465" s="2"/>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2"/>
      <c r="E466" s="2"/>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2"/>
      <c r="E467" s="2"/>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2"/>
      <c r="E468" s="2"/>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2"/>
      <c r="E469" s="2"/>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2"/>
      <c r="E470" s="2"/>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2"/>
      <c r="E471" s="2"/>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2"/>
      <c r="E472" s="2"/>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2"/>
      <c r="E473" s="2"/>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2"/>
      <c r="E474" s="2"/>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2"/>
      <c r="E475" s="2"/>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2"/>
      <c r="E476" s="2"/>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2"/>
      <c r="E477" s="2"/>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2"/>
      <c r="E478" s="2"/>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2"/>
      <c r="E479" s="2"/>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2"/>
      <c r="E480" s="2"/>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2"/>
      <c r="E481" s="2"/>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2"/>
      <c r="E482" s="2"/>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2"/>
      <c r="E483" s="2"/>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2"/>
      <c r="E484" s="2"/>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2"/>
      <c r="E485" s="2"/>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2"/>
      <c r="E486" s="2"/>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2"/>
      <c r="E487" s="2"/>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2"/>
      <c r="E488" s="2"/>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2"/>
      <c r="E489" s="2"/>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2"/>
      <c r="E490" s="2"/>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2"/>
      <c r="E491" s="2"/>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2"/>
      <c r="E492" s="2"/>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2"/>
      <c r="E493" s="2"/>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2"/>
      <c r="E494" s="2"/>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2"/>
      <c r="E495" s="2"/>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2"/>
      <c r="E496" s="2"/>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2"/>
      <c r="E497" s="2"/>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2"/>
      <c r="E498" s="2"/>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2"/>
      <c r="E499" s="2"/>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2"/>
      <c r="E500" s="2"/>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2"/>
      <c r="E501" s="2"/>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2"/>
      <c r="E502" s="2"/>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2"/>
      <c r="E503" s="2"/>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2"/>
      <c r="E504" s="2"/>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2"/>
      <c r="E505" s="2"/>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2"/>
      <c r="E506" s="2"/>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2"/>
      <c r="E507" s="2"/>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2"/>
      <c r="E508" s="2"/>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2"/>
      <c r="E509" s="2"/>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2"/>
      <c r="E510" s="2"/>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2"/>
      <c r="E511" s="2"/>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2"/>
      <c r="E512" s="2"/>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2"/>
      <c r="E513" s="2"/>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2"/>
      <c r="E514" s="2"/>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2"/>
      <c r="E515" s="2"/>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2"/>
      <c r="E516" s="2"/>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2"/>
      <c r="E517" s="2"/>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2"/>
      <c r="E518" s="2"/>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2"/>
      <c r="E519" s="2"/>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2"/>
      <c r="E520" s="2"/>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2"/>
      <c r="E521" s="2"/>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2"/>
      <c r="E522" s="2"/>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2"/>
      <c r="E523" s="2"/>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2"/>
      <c r="E524" s="2"/>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2"/>
      <c r="E525" s="2"/>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2"/>
      <c r="E526" s="2"/>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2"/>
      <c r="E527" s="2"/>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2"/>
      <c r="E528" s="2"/>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2"/>
      <c r="E529" s="2"/>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2"/>
      <c r="E530" s="2"/>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2"/>
      <c r="E531" s="2"/>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2"/>
      <c r="E532" s="2"/>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2"/>
      <c r="E533" s="2"/>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2"/>
      <c r="E534" s="2"/>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2"/>
      <c r="E535" s="2"/>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2"/>
      <c r="E536" s="2"/>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2"/>
      <c r="E537" s="2"/>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2"/>
      <c r="E538" s="2"/>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2"/>
      <c r="E539" s="2"/>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2"/>
      <c r="E540" s="2"/>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2"/>
      <c r="E541" s="2"/>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2"/>
      <c r="E542" s="2"/>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2"/>
      <c r="E543" s="2"/>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2"/>
      <c r="E544" s="2"/>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2"/>
      <c r="E545" s="2"/>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2"/>
      <c r="E546" s="2"/>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2"/>
      <c r="E547" s="2"/>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2"/>
      <c r="E548" s="2"/>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2"/>
      <c r="E549" s="2"/>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2"/>
      <c r="E550" s="2"/>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2"/>
      <c r="E551" s="2"/>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2"/>
      <c r="E552" s="2"/>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2"/>
      <c r="E553" s="2"/>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2"/>
      <c r="E554" s="2"/>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2"/>
      <c r="E555" s="2"/>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2"/>
      <c r="E556" s="2"/>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2"/>
      <c r="E557" s="2"/>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2"/>
      <c r="E558" s="2"/>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2"/>
      <c r="E559" s="2"/>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2"/>
      <c r="E560" s="2"/>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2"/>
      <c r="E561" s="2"/>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2"/>
      <c r="E562" s="2"/>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2"/>
      <c r="E563" s="2"/>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2"/>
      <c r="E564" s="2"/>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2"/>
      <c r="E565" s="2"/>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2"/>
      <c r="E566" s="2"/>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2"/>
      <c r="E567" s="2"/>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2"/>
      <c r="E568" s="2"/>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2"/>
      <c r="E569" s="2"/>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2"/>
      <c r="E570" s="2"/>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2"/>
      <c r="E571" s="2"/>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2"/>
      <c r="E572" s="2"/>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2"/>
      <c r="E573" s="2"/>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2"/>
      <c r="E574" s="2"/>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2"/>
      <c r="E575" s="2"/>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2"/>
      <c r="E576" s="2"/>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2"/>
      <c r="E577" s="2"/>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2"/>
      <c r="E578" s="2"/>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2"/>
      <c r="E579" s="2"/>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2"/>
      <c r="E580" s="2"/>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2"/>
      <c r="E581" s="2"/>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2"/>
      <c r="E582" s="2"/>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2"/>
      <c r="E583" s="2"/>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2"/>
      <c r="E584" s="2"/>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2"/>
      <c r="E585" s="2"/>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2"/>
      <c r="E586" s="2"/>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2"/>
      <c r="E587" s="2"/>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2"/>
      <c r="E588" s="2"/>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2"/>
      <c r="E589" s="2"/>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2"/>
      <c r="E590" s="2"/>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2"/>
      <c r="E591" s="2"/>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2"/>
      <c r="E592" s="2"/>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2"/>
      <c r="E593" s="2"/>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2"/>
      <c r="E594" s="2"/>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2"/>
      <c r="E595" s="2"/>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2"/>
      <c r="E596" s="2"/>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2"/>
      <c r="E597" s="2"/>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2"/>
      <c r="E598" s="2"/>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2"/>
      <c r="E599" s="2"/>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2"/>
      <c r="E600" s="2"/>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2"/>
      <c r="E601" s="2"/>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2"/>
      <c r="E602" s="2"/>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2"/>
      <c r="E603" s="2"/>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2"/>
      <c r="E604" s="2"/>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2"/>
      <c r="E605" s="2"/>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2"/>
      <c r="E606" s="2"/>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2"/>
      <c r="E607" s="2"/>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2"/>
      <c r="E608" s="2"/>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2"/>
      <c r="E609" s="2"/>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2"/>
      <c r="E610" s="2"/>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2"/>
      <c r="E611" s="2"/>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2"/>
      <c r="E612" s="2"/>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2"/>
      <c r="E613" s="2"/>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2"/>
      <c r="E614" s="2"/>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2"/>
      <c r="E615" s="2"/>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2"/>
      <c r="E616" s="2"/>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2"/>
      <c r="E617" s="2"/>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2"/>
      <c r="E618" s="2"/>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2"/>
      <c r="E619" s="2"/>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2"/>
      <c r="E620" s="2"/>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2"/>
      <c r="E621" s="2"/>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2"/>
      <c r="E622" s="2"/>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2"/>
      <c r="E623" s="2"/>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2"/>
      <c r="E624" s="2"/>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2"/>
      <c r="E625" s="2"/>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2"/>
      <c r="E626" s="2"/>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2"/>
      <c r="E627" s="2"/>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2"/>
      <c r="E628" s="2"/>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2"/>
      <c r="E629" s="2"/>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2"/>
      <c r="E630" s="2"/>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2"/>
      <c r="E631" s="2"/>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2"/>
      <c r="E632" s="2"/>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2"/>
      <c r="E633" s="2"/>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2"/>
      <c r="E634" s="2"/>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2"/>
      <c r="E635" s="2"/>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2"/>
      <c r="E636" s="2"/>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2"/>
      <c r="E637" s="2"/>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2"/>
      <c r="E638" s="2"/>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2"/>
      <c r="E639" s="2"/>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2"/>
      <c r="E640" s="2"/>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2"/>
      <c r="E641" s="2"/>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2"/>
      <c r="E642" s="2"/>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2"/>
      <c r="E643" s="2"/>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2"/>
      <c r="E644" s="2"/>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2"/>
      <c r="E645" s="2"/>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2"/>
      <c r="E646" s="2"/>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2"/>
      <c r="E647" s="2"/>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2"/>
      <c r="E648" s="2"/>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2"/>
      <c r="E649" s="2"/>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2"/>
      <c r="E650" s="2"/>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2"/>
      <c r="E651" s="2"/>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2"/>
      <c r="E652" s="2"/>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2"/>
      <c r="E653" s="2"/>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2"/>
      <c r="E654" s="2"/>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2"/>
      <c r="E655" s="2"/>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2"/>
      <c r="E656" s="2"/>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2"/>
      <c r="E657" s="2"/>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2"/>
      <c r="E658" s="2"/>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2"/>
      <c r="E659" s="2"/>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2"/>
      <c r="E660" s="2"/>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2"/>
      <c r="E661" s="2"/>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2"/>
      <c r="E662" s="2"/>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2"/>
      <c r="E663" s="2"/>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2"/>
      <c r="E664" s="2"/>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2"/>
      <c r="E665" s="2"/>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2"/>
      <c r="E666" s="2"/>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2"/>
      <c r="E667" s="2"/>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2"/>
      <c r="E668" s="2"/>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2"/>
      <c r="E669" s="2"/>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2"/>
      <c r="E670" s="2"/>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2"/>
      <c r="E671" s="2"/>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2"/>
      <c r="E672" s="2"/>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2"/>
      <c r="E673" s="2"/>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2"/>
      <c r="E674" s="2"/>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2"/>
      <c r="E675" s="2"/>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2"/>
      <c r="E676" s="2"/>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2"/>
      <c r="E677" s="2"/>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2"/>
      <c r="E678" s="2"/>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2"/>
      <c r="E679" s="2"/>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2"/>
      <c r="E680" s="2"/>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2"/>
      <c r="E681" s="2"/>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2"/>
      <c r="E682" s="2"/>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2"/>
      <c r="E683" s="2"/>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2"/>
      <c r="E684" s="2"/>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2"/>
      <c r="E685" s="2"/>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2"/>
      <c r="E686" s="2"/>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2"/>
      <c r="E687" s="2"/>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2"/>
      <c r="E688" s="2"/>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2"/>
      <c r="E689" s="2"/>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2"/>
      <c r="E690" s="2"/>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2"/>
      <c r="E691" s="2"/>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2"/>
      <c r="E692" s="2"/>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2"/>
      <c r="E693" s="2"/>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2"/>
      <c r="E694" s="2"/>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2"/>
      <c r="E695" s="2"/>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2"/>
      <c r="E696" s="2"/>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2"/>
      <c r="E697" s="2"/>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2"/>
      <c r="E698" s="2"/>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2"/>
      <c r="E699" s="2"/>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2"/>
      <c r="E700" s="2"/>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2"/>
      <c r="E701" s="2"/>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2"/>
      <c r="E702" s="2"/>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2"/>
      <c r="E703" s="2"/>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2"/>
      <c r="E704" s="2"/>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2"/>
      <c r="E705" s="2"/>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2"/>
      <c r="E706" s="2"/>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2"/>
      <c r="E707" s="2"/>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2"/>
      <c r="E708" s="2"/>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2"/>
      <c r="E709" s="2"/>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2"/>
      <c r="E710" s="2"/>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2"/>
      <c r="E711" s="2"/>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2"/>
      <c r="E712" s="2"/>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2"/>
      <c r="E713" s="2"/>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2"/>
      <c r="E714" s="2"/>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2"/>
      <c r="E715" s="2"/>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2"/>
      <c r="E716" s="2"/>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2"/>
      <c r="E717" s="2"/>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2"/>
      <c r="E718" s="2"/>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2"/>
      <c r="E719" s="2"/>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2"/>
      <c r="E720" s="2"/>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2"/>
      <c r="E721" s="2"/>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2"/>
      <c r="E722" s="2"/>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2"/>
      <c r="E723" s="2"/>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2"/>
      <c r="E724" s="2"/>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2"/>
      <c r="E725" s="2"/>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2"/>
      <c r="E726" s="2"/>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2"/>
      <c r="E727" s="2"/>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2"/>
      <c r="E728" s="2"/>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2"/>
      <c r="E729" s="2"/>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2"/>
      <c r="E730" s="2"/>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2"/>
      <c r="E731" s="2"/>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2"/>
      <c r="E732" s="2"/>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2"/>
      <c r="E733" s="2"/>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2"/>
      <c r="E734" s="2"/>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2"/>
      <c r="E735" s="2"/>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2"/>
      <c r="E736" s="2"/>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2"/>
      <c r="E737" s="2"/>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2"/>
      <c r="E738" s="2"/>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2"/>
      <c r="E739" s="2"/>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2"/>
      <c r="E740" s="2"/>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2"/>
      <c r="E741" s="2"/>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2"/>
      <c r="E742" s="2"/>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2"/>
      <c r="E743" s="2"/>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2"/>
      <c r="E744" s="2"/>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2"/>
      <c r="E745" s="2"/>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2"/>
      <c r="E746" s="2"/>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2"/>
      <c r="E747" s="2"/>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2"/>
      <c r="E748" s="2"/>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2"/>
      <c r="E749" s="2"/>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2"/>
      <c r="E750" s="2"/>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2"/>
      <c r="E751" s="2"/>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2"/>
      <c r="E752" s="2"/>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2"/>
      <c r="E753" s="2"/>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2"/>
      <c r="E754" s="2"/>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2"/>
      <c r="E755" s="2"/>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2"/>
      <c r="E756" s="2"/>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2"/>
      <c r="E757" s="2"/>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2"/>
      <c r="E758" s="2"/>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2"/>
      <c r="E759" s="2"/>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2"/>
      <c r="E760" s="2"/>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2"/>
      <c r="E761" s="2"/>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2"/>
      <c r="E762" s="2"/>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2"/>
      <c r="E763" s="2"/>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2"/>
      <c r="E764" s="2"/>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2"/>
      <c r="E765" s="2"/>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2"/>
      <c r="E766" s="2"/>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2"/>
      <c r="E767" s="2"/>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2"/>
      <c r="E768" s="2"/>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2"/>
      <c r="E769" s="2"/>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2"/>
      <c r="E770" s="2"/>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2"/>
      <c r="E771" s="2"/>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2"/>
      <c r="E772" s="2"/>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2"/>
      <c r="E773" s="2"/>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2"/>
      <c r="E774" s="2"/>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2"/>
      <c r="E775" s="2"/>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2"/>
      <c r="E776" s="2"/>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2"/>
      <c r="E777" s="2"/>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2"/>
      <c r="E778" s="2"/>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2"/>
      <c r="E779" s="2"/>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2"/>
      <c r="E780" s="2"/>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2"/>
      <c r="E781" s="2"/>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2"/>
      <c r="E782" s="2"/>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2"/>
      <c r="E783" s="2"/>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2"/>
      <c r="E784" s="2"/>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2"/>
      <c r="E785" s="2"/>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2"/>
      <c r="E786" s="2"/>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2"/>
      <c r="E787" s="2"/>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2"/>
      <c r="E788" s="2"/>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2"/>
      <c r="E789" s="2"/>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2"/>
      <c r="E790" s="2"/>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2"/>
      <c r="E791" s="2"/>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2"/>
      <c r="E792" s="2"/>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2"/>
      <c r="E793" s="2"/>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2"/>
      <c r="E794" s="2"/>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2"/>
      <c r="E795" s="2"/>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2"/>
      <c r="E796" s="2"/>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2"/>
      <c r="E797" s="2"/>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2"/>
      <c r="E798" s="2"/>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2"/>
      <c r="E799" s="2"/>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2"/>
      <c r="E800" s="2"/>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2"/>
      <c r="E801" s="2"/>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2"/>
      <c r="E802" s="2"/>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2"/>
      <c r="E803" s="2"/>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2"/>
      <c r="E804" s="2"/>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2"/>
      <c r="E805" s="2"/>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2"/>
      <c r="E806" s="2"/>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2"/>
      <c r="E807" s="2"/>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2"/>
      <c r="E808" s="2"/>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2"/>
      <c r="E809" s="2"/>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2"/>
      <c r="E810" s="2"/>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2"/>
      <c r="E811" s="2"/>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2"/>
      <c r="E812" s="2"/>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2"/>
      <c r="E813" s="2"/>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2"/>
      <c r="E814" s="2"/>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2"/>
      <c r="E815" s="2"/>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2"/>
      <c r="E816" s="2"/>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2"/>
      <c r="E817" s="2"/>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2"/>
      <c r="E818" s="2"/>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2"/>
      <c r="E819" s="2"/>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2"/>
      <c r="E820" s="2"/>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2"/>
      <c r="E821" s="2"/>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2"/>
      <c r="E822" s="2"/>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2"/>
      <c r="E823" s="2"/>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2"/>
      <c r="E824" s="2"/>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2"/>
      <c r="E825" s="2"/>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2"/>
      <c r="E826" s="2"/>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2"/>
      <c r="E827" s="2"/>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2"/>
      <c r="E828" s="2"/>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2"/>
      <c r="E829" s="2"/>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2"/>
      <c r="E830" s="2"/>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2"/>
      <c r="E831" s="2"/>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2"/>
      <c r="E832" s="2"/>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2"/>
      <c r="E833" s="2"/>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2"/>
      <c r="E834" s="2"/>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2"/>
      <c r="E835" s="2"/>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2"/>
      <c r="E836" s="2"/>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2"/>
      <c r="E837" s="2"/>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2"/>
      <c r="E838" s="2"/>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2"/>
      <c r="E839" s="2"/>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2"/>
      <c r="E840" s="2"/>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2"/>
      <c r="E841" s="2"/>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2"/>
      <c r="E842" s="2"/>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2"/>
      <c r="E843" s="2"/>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2"/>
      <c r="E844" s="2"/>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2"/>
      <c r="E845" s="2"/>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2"/>
      <c r="E846" s="2"/>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2"/>
      <c r="E847" s="2"/>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2"/>
      <c r="E848" s="2"/>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2"/>
      <c r="E849" s="2"/>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2"/>
      <c r="E850" s="2"/>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2"/>
      <c r="E851" s="2"/>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2"/>
      <c r="E852" s="2"/>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2"/>
      <c r="E853" s="2"/>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2"/>
      <c r="E854" s="2"/>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2"/>
      <c r="E855" s="2"/>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2"/>
      <c r="E856" s="2"/>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2"/>
      <c r="E857" s="2"/>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2"/>
      <c r="E858" s="2"/>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2"/>
      <c r="E859" s="2"/>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2"/>
      <c r="E860" s="2"/>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2"/>
      <c r="E861" s="2"/>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2"/>
      <c r="E862" s="2"/>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2"/>
      <c r="E863" s="2"/>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2"/>
      <c r="E864" s="2"/>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2"/>
      <c r="E865" s="2"/>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2"/>
      <c r="E866" s="2"/>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2"/>
      <c r="E867" s="2"/>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2"/>
      <c r="E868" s="2"/>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2"/>
      <c r="E869" s="2"/>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2"/>
      <c r="E870" s="2"/>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2"/>
      <c r="E871" s="2"/>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2"/>
      <c r="E872" s="2"/>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2"/>
      <c r="E873" s="2"/>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2"/>
      <c r="E874" s="2"/>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2"/>
      <c r="E875" s="2"/>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2"/>
      <c r="E876" s="2"/>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2"/>
      <c r="E877" s="2"/>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2"/>
      <c r="E878" s="2"/>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2"/>
      <c r="E879" s="2"/>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2"/>
      <c r="E880" s="2"/>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2"/>
      <c r="E881" s="2"/>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2"/>
      <c r="E882" s="2"/>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2"/>
      <c r="E883" s="2"/>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2"/>
      <c r="E884" s="2"/>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2"/>
      <c r="E885" s="2"/>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2"/>
      <c r="E886" s="2"/>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2"/>
      <c r="E887" s="2"/>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2"/>
      <c r="E888" s="2"/>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2"/>
      <c r="E889" s="2"/>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2"/>
      <c r="E890" s="2"/>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2"/>
      <c r="E891" s="2"/>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2"/>
      <c r="E892" s="2"/>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2"/>
      <c r="E893" s="2"/>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2"/>
      <c r="E894" s="2"/>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2"/>
      <c r="E895" s="2"/>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2"/>
      <c r="E896" s="2"/>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2"/>
      <c r="E897" s="2"/>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2"/>
      <c r="E898" s="2"/>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2"/>
      <c r="E899" s="2"/>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2"/>
      <c r="E900" s="2"/>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2"/>
      <c r="E901" s="2"/>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2"/>
      <c r="E902" s="2"/>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2"/>
      <c r="E903" s="2"/>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2"/>
      <c r="E904" s="2"/>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2"/>
      <c r="E905" s="2"/>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2"/>
      <c r="E906" s="2"/>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2"/>
      <c r="E907" s="2"/>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2"/>
      <c r="E908" s="2"/>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2"/>
      <c r="E909" s="2"/>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2"/>
      <c r="E910" s="2"/>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2"/>
      <c r="E911" s="2"/>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2"/>
      <c r="E912" s="2"/>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2"/>
      <c r="E913" s="2"/>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2"/>
      <c r="E914" s="2"/>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2"/>
      <c r="E915" s="2"/>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2"/>
      <c r="E916" s="2"/>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2"/>
      <c r="E917" s="2"/>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2"/>
      <c r="E918" s="2"/>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2"/>
      <c r="E919" s="2"/>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2"/>
      <c r="E920" s="2"/>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2"/>
      <c r="E921" s="2"/>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2"/>
      <c r="E922" s="2"/>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2"/>
      <c r="E923" s="2"/>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2"/>
      <c r="E924" s="2"/>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2"/>
      <c r="E925" s="2"/>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2"/>
      <c r="E926" s="2"/>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2"/>
      <c r="E927" s="2"/>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2"/>
      <c r="E928" s="2"/>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2"/>
      <c r="E929" s="2"/>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2"/>
      <c r="E930" s="2"/>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2"/>
      <c r="E931" s="2"/>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2"/>
      <c r="E932" s="2"/>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2"/>
      <c r="E933" s="2"/>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2"/>
      <c r="E934" s="2"/>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2"/>
      <c r="E935" s="2"/>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2"/>
      <c r="E936" s="2"/>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2"/>
      <c r="E937" s="2"/>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2"/>
      <c r="E938" s="2"/>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2"/>
      <c r="E939" s="2"/>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2"/>
      <c r="E940" s="2"/>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2"/>
      <c r="E941" s="2"/>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2"/>
      <c r="E942" s="2"/>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2"/>
      <c r="E943" s="2"/>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2"/>
      <c r="E944" s="2"/>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2"/>
      <c r="E945" s="2"/>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2"/>
      <c r="E946" s="2"/>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2"/>
      <c r="E947" s="2"/>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2"/>
      <c r="E948" s="2"/>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2"/>
      <c r="E949" s="2"/>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2"/>
      <c r="E950" s="2"/>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2"/>
      <c r="E951" s="2"/>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2"/>
      <c r="E952" s="2"/>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2"/>
      <c r="E953" s="2"/>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2"/>
      <c r="E954" s="2"/>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2"/>
      <c r="E955" s="2"/>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2"/>
      <c r="E956" s="2"/>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2"/>
      <c r="E957" s="2"/>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2"/>
      <c r="E958" s="2"/>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2"/>
      <c r="E959" s="2"/>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2"/>
      <c r="E960" s="2"/>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2"/>
      <c r="E961" s="2"/>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2"/>
      <c r="E962" s="2"/>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2"/>
      <c r="E963" s="2"/>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2"/>
      <c r="E964" s="2"/>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2"/>
      <c r="E965" s="2"/>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2"/>
      <c r="E966" s="2"/>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2"/>
      <c r="E967" s="2"/>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2"/>
      <c r="E968" s="2"/>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2"/>
      <c r="E969" s="2"/>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2"/>
      <c r="E970" s="2"/>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2"/>
      <c r="E971" s="2"/>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2"/>
      <c r="E972" s="2"/>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2"/>
      <c r="E973" s="2"/>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2"/>
      <c r="E974" s="2"/>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2"/>
      <c r="E975" s="2"/>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2"/>
      <c r="E976" s="2"/>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2"/>
      <c r="E977" s="2"/>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2"/>
      <c r="E978" s="2"/>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2"/>
      <c r="E979" s="2"/>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2"/>
      <c r="E980" s="2"/>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2"/>
      <c r="E981" s="2"/>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2"/>
      <c r="E982" s="2"/>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2"/>
      <c r="E983" s="2"/>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2"/>
      <c r="E984" s="2"/>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2"/>
      <c r="E985" s="2"/>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2"/>
      <c r="E986" s="2"/>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2"/>
      <c r="E987" s="2"/>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2"/>
      <c r="E988" s="2"/>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2"/>
      <c r="E989" s="2"/>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2"/>
      <c r="E990" s="2"/>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2"/>
      <c r="E991" s="2"/>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2"/>
      <c r="E992" s="2"/>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2"/>
      <c r="E993" s="2"/>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2"/>
      <c r="E994" s="2"/>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2"/>
      <c r="E995" s="2"/>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2"/>
      <c r="E996" s="2"/>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2"/>
      <c r="E997" s="2"/>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2"/>
      <c r="E998" s="2"/>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2"/>
      <c r="E999" s="2"/>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2"/>
      <c r="E1000" s="2"/>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5">
    <mergeCell ref="A6:B6"/>
    <mergeCell ref="A12:A17"/>
    <mergeCell ref="A18:A24"/>
    <mergeCell ref="A25:A30"/>
    <mergeCell ref="A32:A44"/>
    <mergeCell ref="A45:A50"/>
    <mergeCell ref="A51:B51"/>
    <mergeCell ref="A52:B52"/>
    <mergeCell ref="A1:C1"/>
    <mergeCell ref="A3:B3"/>
    <mergeCell ref="C3:E3"/>
    <mergeCell ref="C4:E4"/>
    <mergeCell ref="A5:B5"/>
    <mergeCell ref="C5:E5"/>
    <mergeCell ref="C6:E6"/>
  </mergeCells>
  <conditionalFormatting sqref="L29 L31 L37">
    <cfRule type="colorScale" priority="1">
      <colorScale>
        <cfvo val="0" type="formula"/>
        <cfvo val="3" type="formula"/>
        <cfvo val="6" type="formula"/>
        <color rgb="FFFF0000"/>
        <color rgb="FFFFFF00"/>
        <color rgb="FF00B050"/>
      </colorScale>
    </cfRule>
  </conditionalFormatting>
  <conditionalFormatting sqref="L12">
    <cfRule type="colorScale" priority="2">
      <colorScale>
        <cfvo val="0" type="formula"/>
        <cfvo val="3" type="formula"/>
        <cfvo val="6" type="formula"/>
        <color rgb="FFFF0000"/>
        <color rgb="FFFFFF00"/>
        <color rgb="FF00B050"/>
      </colorScale>
    </cfRule>
  </conditionalFormatting>
  <conditionalFormatting sqref="L12:L13 L15 L19:L23 L25 L32 L34 L38">
    <cfRule type="colorScale" priority="3">
      <colorScale>
        <cfvo val="0" type="formula"/>
        <cfvo val="3" type="formula"/>
        <cfvo val="6" type="formula"/>
        <color rgb="FFFF0000"/>
        <color rgb="FFFFFF00"/>
        <color rgb="FF00B050"/>
      </colorScale>
    </cfRule>
  </conditionalFormatting>
  <conditionalFormatting sqref="L15">
    <cfRule type="colorScale" priority="4">
      <colorScale>
        <cfvo val="0" type="formula"/>
        <cfvo val="3" type="formula"/>
        <cfvo val="6" type="formula"/>
        <color rgb="FFFF0000"/>
        <color rgb="FFFFFF00"/>
        <color rgb="FF00B050"/>
      </colorScale>
    </cfRule>
  </conditionalFormatting>
  <conditionalFormatting sqref="L14">
    <cfRule type="colorScale" priority="5">
      <colorScale>
        <cfvo val="0" type="formula"/>
        <cfvo val="3" type="formula"/>
        <cfvo val="6" type="formula"/>
        <color rgb="FFFF0000"/>
        <color rgb="FFFFFF00"/>
        <color rgb="FF00B050"/>
      </colorScale>
    </cfRule>
  </conditionalFormatting>
  <conditionalFormatting sqref="L16">
    <cfRule type="colorScale" priority="6">
      <colorScale>
        <cfvo val="0" type="formula"/>
        <cfvo val="3" type="formula"/>
        <cfvo val="6" type="formula"/>
        <color rgb="FFFF0000"/>
        <color rgb="FFFFFF00"/>
        <color rgb="FF00B050"/>
      </colorScale>
    </cfRule>
  </conditionalFormatting>
  <conditionalFormatting sqref="L17">
    <cfRule type="colorScale" priority="7">
      <colorScale>
        <cfvo val="0" type="formula"/>
        <cfvo val="3" type="formula"/>
        <cfvo val="6" type="formula"/>
        <color rgb="FFFF0000"/>
        <color rgb="FFFFFF00"/>
        <color rgb="FF00B050"/>
      </colorScale>
    </cfRule>
  </conditionalFormatting>
  <conditionalFormatting sqref="L18">
    <cfRule type="colorScale" priority="8">
      <colorScale>
        <cfvo val="0" type="formula"/>
        <cfvo val="3" type="formula"/>
        <cfvo val="6" type="formula"/>
        <color rgb="FFFF0000"/>
        <color rgb="FFFFFF00"/>
        <color rgb="FF00B050"/>
      </colorScale>
    </cfRule>
  </conditionalFormatting>
  <conditionalFormatting sqref="L19">
    <cfRule type="colorScale" priority="9">
      <colorScale>
        <cfvo val="0" type="formula"/>
        <cfvo val="3" type="formula"/>
        <cfvo val="6" type="formula"/>
        <color rgb="FFFF0000"/>
        <color rgb="FFFFFF00"/>
        <color rgb="FF00B050"/>
      </colorScale>
    </cfRule>
  </conditionalFormatting>
  <conditionalFormatting sqref="L20">
    <cfRule type="colorScale" priority="10">
      <colorScale>
        <cfvo val="0" type="formula"/>
        <cfvo val="3" type="formula"/>
        <cfvo val="6" type="formula"/>
        <color rgb="FFFF0000"/>
        <color rgb="FFFFFF00"/>
        <color rgb="FF00B050"/>
      </colorScale>
    </cfRule>
  </conditionalFormatting>
  <conditionalFormatting sqref="L21">
    <cfRule type="colorScale" priority="11">
      <colorScale>
        <cfvo val="0" type="formula"/>
        <cfvo val="3" type="formula"/>
        <cfvo val="6" type="formula"/>
        <color rgb="FFFF0000"/>
        <color rgb="FFFFFF00"/>
        <color rgb="FF00B050"/>
      </colorScale>
    </cfRule>
  </conditionalFormatting>
  <conditionalFormatting sqref="L22">
    <cfRule type="colorScale" priority="12">
      <colorScale>
        <cfvo val="0" type="formula"/>
        <cfvo val="3" type="formula"/>
        <cfvo val="6" type="formula"/>
        <color rgb="FFFF0000"/>
        <color rgb="FFFFFF00"/>
        <color rgb="FF00B050"/>
      </colorScale>
    </cfRule>
  </conditionalFormatting>
  <conditionalFormatting sqref="L23 L25 L32 L34 L38">
    <cfRule type="colorScale" priority="13">
      <colorScale>
        <cfvo val="0" type="formula"/>
        <cfvo val="3" type="formula"/>
        <cfvo val="6" type="formula"/>
        <color rgb="FFFF0000"/>
        <color rgb="FFFFFF00"/>
        <color rgb="FF00B050"/>
      </colorScale>
    </cfRule>
  </conditionalFormatting>
  <conditionalFormatting sqref="L25 L32 L34 L38">
    <cfRule type="colorScale" priority="14">
      <colorScale>
        <cfvo val="0" type="formula"/>
        <cfvo val="3" type="formula"/>
        <cfvo val="6" type="formula"/>
        <color rgb="FFFF0000"/>
        <color rgb="FFFFFF00"/>
        <color rgb="FF00B050"/>
      </colorScale>
    </cfRule>
  </conditionalFormatting>
  <conditionalFormatting sqref="L26:L27">
    <cfRule type="colorScale" priority="15">
      <colorScale>
        <cfvo val="0" type="formula"/>
        <cfvo val="3" type="formula"/>
        <cfvo val="6" type="formula"/>
        <color rgb="FFFF0000"/>
        <color rgb="FFFFFF00"/>
        <color rgb="FF00B050"/>
      </colorScale>
    </cfRule>
  </conditionalFormatting>
  <conditionalFormatting sqref="L28">
    <cfRule type="colorScale" priority="16">
      <colorScale>
        <cfvo val="0" type="formula"/>
        <cfvo val="3" type="formula"/>
        <cfvo val="6" type="formula"/>
        <color rgb="FFFF0000"/>
        <color rgb="FFFFFF00"/>
        <color rgb="FF00B050"/>
      </colorScale>
    </cfRule>
  </conditionalFormatting>
  <conditionalFormatting sqref="L30">
    <cfRule type="colorScale" priority="17">
      <colorScale>
        <cfvo val="0" type="formula"/>
        <cfvo val="3" type="formula"/>
        <cfvo val="6" type="formula"/>
        <color rgb="FFFF0000"/>
        <color rgb="FFFFFF00"/>
        <color rgb="FF00B050"/>
      </colorScale>
    </cfRule>
  </conditionalFormatting>
  <conditionalFormatting sqref="L32:L33">
    <cfRule type="colorScale" priority="18">
      <colorScale>
        <cfvo val="0" type="formula"/>
        <cfvo val="3" type="formula"/>
        <cfvo val="6" type="formula"/>
        <color rgb="FFFF0000"/>
        <color rgb="FFFFFF00"/>
        <color rgb="FF00B050"/>
      </colorScale>
    </cfRule>
  </conditionalFormatting>
  <conditionalFormatting sqref="L34">
    <cfRule type="colorScale" priority="19">
      <colorScale>
        <cfvo val="0" type="formula"/>
        <cfvo val="3" type="formula"/>
        <cfvo val="6" type="formula"/>
        <color rgb="FFFF0000"/>
        <color rgb="FFFFFF00"/>
        <color rgb="FF00B050"/>
      </colorScale>
    </cfRule>
  </conditionalFormatting>
  <conditionalFormatting sqref="L35">
    <cfRule type="colorScale" priority="20">
      <colorScale>
        <cfvo val="0" type="formula"/>
        <cfvo val="3" type="formula"/>
        <cfvo val="6" type="formula"/>
        <color rgb="FFFF0000"/>
        <color rgb="FFFFFF00"/>
        <color rgb="FF00B050"/>
      </colorScale>
    </cfRule>
  </conditionalFormatting>
  <conditionalFormatting sqref="L36">
    <cfRule type="colorScale" priority="21">
      <colorScale>
        <cfvo val="0" type="formula"/>
        <cfvo val="3" type="formula"/>
        <cfvo val="6" type="formula"/>
        <color rgb="FFFF0000"/>
        <color rgb="FFFFFF00"/>
        <color rgb="FF00B050"/>
      </colorScale>
    </cfRule>
  </conditionalFormatting>
  <conditionalFormatting sqref="L39:L42">
    <cfRule type="colorScale" priority="22">
      <colorScale>
        <cfvo val="0" type="formula"/>
        <cfvo val="3" type="formula"/>
        <cfvo val="6" type="formula"/>
        <color rgb="FFFF0000"/>
        <color rgb="FFFFFF00"/>
        <color rgb="FF00B050"/>
      </colorScale>
    </cfRule>
  </conditionalFormatting>
  <conditionalFormatting sqref="L24">
    <cfRule type="colorScale" priority="23">
      <colorScale>
        <cfvo val="0" type="formula"/>
        <cfvo val="3" type="formula"/>
        <cfvo val="6" type="formula"/>
        <color rgb="FFFF0000"/>
        <color rgb="FFFFFF00"/>
        <color rgb="FF00B050"/>
      </colorScale>
    </cfRule>
  </conditionalFormatting>
  <conditionalFormatting sqref="L38">
    <cfRule type="colorScale" priority="24">
      <colorScale>
        <cfvo val="0" type="formula"/>
        <cfvo val="3" type="formula"/>
        <cfvo val="6" type="formula"/>
        <color rgb="FFFF0000"/>
        <color rgb="FFFFFF00"/>
        <color rgb="FF00B050"/>
      </colorScale>
    </cfRule>
  </conditionalFormatting>
  <conditionalFormatting sqref="L42:L48">
    <cfRule type="colorScale" priority="25">
      <colorScale>
        <cfvo val="0" type="formula"/>
        <cfvo val="3" type="formula"/>
        <cfvo val="6" type="formula"/>
        <color rgb="FFFF0000"/>
        <color rgb="FFFFFF00"/>
        <color rgb="FF00B050"/>
      </colorScale>
    </cfRule>
  </conditionalFormatting>
  <conditionalFormatting sqref="L49:L50">
    <cfRule type="colorScale" priority="26">
      <colorScale>
        <cfvo val="0" type="formula"/>
        <cfvo val="3" type="formula"/>
        <cfvo val="6" type="formula"/>
        <color rgb="FFFF0000"/>
        <color rgb="FFFFFF00"/>
        <color rgb="FF00B050"/>
      </colorScale>
    </cfRule>
  </conditionalFormatting>
  <hyperlinks>
    <hyperlink ref="E12" r:id="rId2"/>
    <hyperlink ref="E13" r:id="rId3"/>
    <hyperlink ref="E14" r:id="rId4"/>
    <hyperlink ref="E15" r:id="rId5"/>
    <hyperlink ref="E16" r:id="rId6"/>
    <hyperlink ref="E17" r:id="rId7"/>
    <hyperlink ref="E18" r:id="rId8"/>
    <hyperlink ref="E19" r:id="rId9"/>
    <hyperlink ref="E20" r:id="rId10"/>
    <hyperlink ref="E21" r:id="rId11"/>
    <hyperlink ref="E23" r:id="rId12"/>
    <hyperlink ref="E24" r:id="rId13"/>
    <hyperlink ref="E25" r:id="rId14"/>
    <hyperlink ref="E32" r:id="rId15"/>
    <hyperlink ref="E33" r:id="rId16"/>
    <hyperlink ref="E34" r:id="rId17"/>
    <hyperlink ref="E36" r:id="rId18"/>
    <hyperlink ref="E38" r:id="rId19"/>
    <hyperlink ref="E39" r:id="rId20"/>
    <hyperlink ref="E40" r:id="rId21"/>
    <hyperlink ref="E41" r:id="rId22"/>
  </hyperlinks>
  <printOptions/>
  <pageMargins top="0.75" footer="0.0" left="0.7" bottom="0.75" header="0.0" right="0.7"/>
  <pageSetup orientation="portrait" paperSize="9"/>
  <drawing r:id="rId23"/>
  <legacyDrawing r:id="rId2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2021-07-26T23:45:18Z</dcterms:created>
  <dc:creator>Microsoft Office User</dc:creator>
</cp:coreProperties>
</file>