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IXSwABvZaBj5tVq7aRjZ/2CbV0g=="/>
    </ext>
  </extLst>
</workbook>
</file>

<file path=xl/comments1.xml><?xml version="1.0" encoding="utf-8"?>
<comments xmlns:r="http://schemas.openxmlformats.org/officeDocument/2006/relationships" xmlns="http://schemas.openxmlformats.org/spreadsheetml/2006/main">
  <authors>
    <author/>
  </authors>
  <commentList>
    <comment authorId="0" ref="A30">
      <text>
        <t xml:space="preserve">======
ID#AAAARyQyCfg
    (2021-11-16 08:20:48)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text>
    </comment>
  </commentList>
  <extLst>
    <ext uri="GoogleSheetsCustomDataVersion1">
      <go:sheetsCustomData xmlns:go="http://customooxmlschemas.google.com/" r:id="rId1" roundtripDataSignature="AMtx7mjgak0Y/UHfUhpFy2gZbeUnPYaHNw=="/>
    </ext>
  </extLst>
</comments>
</file>

<file path=xl/sharedStrings.xml><?xml version="1.0" encoding="utf-8"?>
<sst xmlns="http://schemas.openxmlformats.org/spreadsheetml/2006/main" count="166" uniqueCount="153">
  <si>
    <t>TRANSPARENCY ASSESSMENT</t>
  </si>
  <si>
    <r>
      <rPr>
        <rFont val="Calibri"/>
        <b/>
        <color theme="1"/>
        <sz val="12.0"/>
      </rPr>
      <t xml:space="preserve">Name of the Project: </t>
    </r>
    <r>
      <rPr>
        <rFont val="Calibri"/>
        <b val="0"/>
        <color theme="1"/>
        <sz val="12.0"/>
      </rPr>
      <t>Pacific Maritime Industrial Zone (PMIZ)</t>
    </r>
  </si>
  <si>
    <r>
      <rPr>
        <rFont val="Calibri"/>
        <b/>
        <color theme="1"/>
        <sz val="12.0"/>
      </rPr>
      <t>Name of Organisation:</t>
    </r>
    <r>
      <rPr>
        <rFont val="Calibri"/>
        <b val="0"/>
        <color theme="1"/>
        <sz val="12.0"/>
      </rPr>
      <t xml:space="preserve"> The Institute of National Affairs (INA), Papua New Guinea</t>
    </r>
  </si>
  <si>
    <t xml:space="preserve">Date of Assesment (Start): </t>
  </si>
  <si>
    <r>
      <rPr>
        <rFont val="Calibri"/>
        <b/>
        <color rgb="FF000000"/>
        <sz val="12.0"/>
      </rPr>
      <t xml:space="preserve">Date of Assessmnet (End): </t>
    </r>
    <r>
      <rPr>
        <rFont val="Calibri"/>
        <b val="0"/>
        <color rgb="FF000000"/>
        <sz val="12.0"/>
      </rPr>
      <t xml:space="preserve"> June 2021</t>
    </r>
  </si>
  <si>
    <t xml:space="preserve">Phases </t>
  </si>
  <si>
    <t>Information</t>
  </si>
  <si>
    <t>CoST IDS draft definition</t>
  </si>
  <si>
    <t>Response</t>
  </si>
  <si>
    <t>Link to information:</t>
  </si>
  <si>
    <t>Score</t>
  </si>
  <si>
    <t>PROJECT PHASE</t>
  </si>
  <si>
    <t>Project Identification</t>
  </si>
  <si>
    <t>Project owner</t>
  </si>
  <si>
    <t>Name of the sponsoring Government department</t>
  </si>
  <si>
    <t>Department of Commerce &amp; Industry</t>
  </si>
  <si>
    <t>Volume 3A Public Investment Program for National Departments 2019-2023, Commerce &amp; Industry, PP.489-490
https://www.treasury.gov.pg/html/national_budget/files/2019/Public%20Investment%20Program%20Volume%203A.pdf</t>
  </si>
  <si>
    <t>Sector, subsector</t>
  </si>
  <si>
    <t>Develop a list of sectors relevant to country e.g. housing, transport, energy, water etc.</t>
  </si>
  <si>
    <t>Fisheries</t>
  </si>
  <si>
    <t>Project name</t>
  </si>
  <si>
    <t>Specify the project name</t>
  </si>
  <si>
    <t>Pacific Maritime Industrial Zone</t>
  </si>
  <si>
    <t>Project Location</t>
  </si>
  <si>
    <t>Briefly specify location of the project</t>
  </si>
  <si>
    <t>Bidar,  Madang Province (20 km north of Madang town)</t>
  </si>
  <si>
    <t>Purpose</t>
  </si>
  <si>
    <t>Specify the socio economic purpose of the project</t>
  </si>
  <si>
    <t xml:space="preserve">The development of industrial marine processing and export  infrastructure facilities with favorable investment climate to encourage foreign investment including, other Pacific Island countries for processing of tuna caught in the Pacific waters, thereby  creating increased employment, and income earning opportunities. This also addressing the issues of diversifying revenue sources through downstream processing and value adding of products. </t>
  </si>
  <si>
    <t>Project description</t>
  </si>
  <si>
    <t>Concise description and details of the project</t>
  </si>
  <si>
    <t>The project infrastructure and facility establishment will include the development and construction of the following components: 
- A Container/Transshipment Port with International Standard Facilities, 
- A Fish Port,
- Pier, 
- Waste Water Treatment Facility,
 - Modern Communication Facilities, 
- Water Supply Facility, 
- Power Plant and Fuel Depot. 
– A hundred hectares (100 ha) of land for the PMIZ.</t>
  </si>
  <si>
    <t>Project Preparation</t>
  </si>
  <si>
    <t>Project Scope (main output)</t>
  </si>
  <si>
    <t>Main outputs from the project that are being taken forward into construction (type, quantity, unit)</t>
  </si>
  <si>
    <t xml:space="preserve">Development of a 94.64 hectares of PMIZ; reclamation of about 5 hectares; construction and development of a container/transshipment port with international standard facilities; development and construction of fish port; construction of pier; development and construction of waste water treatment facility; development and construction of modern communication facilities; development and construction of water supply facility; development and construction of power plant; construction and development of fuel deport; procurement of equipment and materials; feasibility study, survey and technical design; and project advisory, supervision and management.
</t>
  </si>
  <si>
    <t>https://www.canningparadise.com/thepacificmarineindustrialzone
https://actnowpng.org/content/pmiz-loan-china-terrible-deal-png</t>
  </si>
  <si>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</si>
  <si>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</si>
  <si>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A number of environmental impacts are identified for the site clearance and construction phase of the project. These include: 
- Degradation of water quality, 
-Destruction of habitat and subsequent loss of species, 
- soil erosion, 
- increased runoff, 
- increased risks of land spillage and eventual toxic contamination, 
- Disturbance of endangered species, especially the marine species of reefs, fishes and mammals, 
-Toxicity from leaching, 
- Eutrophication and Dust Mitigation measures proposed include;
-siltation control using silt curtain, settling ponds and appropriate technology 
-Drainage barns and settling basins for grading controls
-option for relocation of displaced population
-construction of proper accommodation and latrines
- Have an environment officer as part of the project management unit
- establish discharge regulations
- overflow controls
- Routine clean ups
- adequate treatment and disposal technology
-waste management plan
- noise and toxic substance controls</t>
  </si>
  <si>
    <t xml:space="preserve">https://www.canningparadise.com/thepacificmarineindustrialzone
https://130a4068-6ab9-cff0-eb3f-e23f77fab438.filesusr.com/ugd/ec3c4a_3c2acbf0f4d1bbad77d1fcd430e6e7a2.pdf </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</si>
  <si>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</si>
  <si>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</si>
  <si>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The PMIZ project will be built on 215 ha of land; 100 ha to be used for industrial zone and 115 ha for residential and commercial use.  Likely to affect about 70 families that live and work for the old plantation under the previous owners, the Catholic Church.</t>
  </si>
  <si>
    <t>https://www.canningparadise.com/thepacificmarineindustrialzone
https://postcourier.com.pg/govt-pursue-pmiz-project-madang/</t>
  </si>
  <si>
    <t>Contact details</t>
  </si>
  <si>
    <t>Postal and electronic address of the Project Owner</t>
  </si>
  <si>
    <t>Department of Commerce and Industry
PO Box 79, Port Moresby
National Capital District, Papua New Guinea
Website: https://www.dci.gov.pg/index.php/en/ 
General Line: +675 323 9578 (9am – 4pm)"</t>
  </si>
  <si>
    <t>https://www.dci.gov.pg/index.php/en/</t>
  </si>
  <si>
    <t>Funding sources</t>
  </si>
  <si>
    <t>Name the funding organisation(s)/sources of funding</t>
  </si>
  <si>
    <t>Export-Import Bank of China (EXIM)</t>
  </si>
  <si>
    <t>Feasibility Study: Pacific Maritime Industrial Zone ( Government Concessional loan)
https://www.canningparadise.com/thepacificmarineindustrialzone</t>
  </si>
  <si>
    <t>Project Budget</t>
  </si>
  <si>
    <t>Specify the projected costs/allocated budget for the project (currency and amount). The budget includes land / property acquisition, environmental mitigation measures, H&amp;S provisions, client, consultant &amp; contractor costs, VAT etc.</t>
  </si>
  <si>
    <t>Total project cost estimated at USD 95 million.
 - EXIM Bank loan USD 74 million and PNG Government counterpart financing of USD 21 million. 
- Adjusted total project cost USD 156 million taking into consideration additional/expanded scope of works, under consideration by PRC and GoPNG.</t>
  </si>
  <si>
    <t>https://www.canningparadise.com/thepacificmarineindustrialzone
Supplementary Agreement III between GoPNG and China Shenyang International Economic and Technical Cooperation Corporation dated 24 March 2016 (un published official document)
http://www.treasury.gov.pg/html/national_budget/files/2019/Volume%193A.pdf</t>
  </si>
  <si>
    <t>Project budget approval date</t>
  </si>
  <si>
    <t>Date project budget was authorised</t>
  </si>
  <si>
    <t xml:space="preserve">-	Main Agreement on project design and construction signed between GoPNG and China Shenyang Economic and Technical Cooperation Corporation signed 29 September 2010
-	1st  Supplementary Agreement signed 10 May 2011
-	 2nd Supplementary Agreement signed 19 October 2015 
-	3rd Supplementary Agreement signed on 24 March 2016 with expected start of works in April 2016. 
-	Despite delays in draw down of the loan, funds have been budgeted and used for the PMIZ since about 2014.  </t>
  </si>
  <si>
    <t>Supplementary Agreement III between GoPNG and China Shenyang International Economic and Technical Cooperation Corporation dated 24 March 2016 (un published official document)
https://www.canningparadise.com/thepacificmarineindustrialzone</t>
  </si>
  <si>
    <t>Project Completion</t>
  </si>
  <si>
    <t>Project status (current)</t>
  </si>
  <si>
    <t>The current stage of the project. Select from identification, preparation, construction, completion, completed or cancelled.</t>
  </si>
  <si>
    <t>Preparation/Construction</t>
  </si>
  <si>
    <t xml:space="preserve"> Supplementary Agreement III between GoPNG and China Shenyang International Economic and Technical Cooperation Corporation dated 24 March 2016 (un published official document)
https://www.treasury.gov.pg/html/national_budget/files/2019/Public%20Investment%20Program%20Volume%203A.pdf</t>
  </si>
  <si>
    <t>Completion cost (projected)</t>
  </si>
  <si>
    <t>State projected or actual completion cost (currency and amount)</t>
  </si>
  <si>
    <t>The initial capital cost of the project was valued at approximately USD 95 million. The first phase of the project for construction was financed by the PNG Government (GoPNG) through a concessional loan (package) from China through the EXIM Bank. As part of the loan Agreement, EXIM Bank was to provide USD 74 million and the GoPNG providing the remaining balance of USD 21 million as counterpart funding for the project. By year 2015 the cost of the project has increased from USD 95 million to USD 156 million, an increase by an additional USD 61 million. This increased level of funding requirement is due to GoPNG’s expanded scope of works that includes new interests in power, water supply infrastructure, and further improvement to increase the size of the wharves not only to cater for fishing vessels but also to cater for mining and agricultural export interests. As per Supplementary Agreement 11I, project completion expected early 2019 for drawing down USD 95 million whilst discussion between PRC and GOPNG ongoing for increased level of funding up to USD 156 million.</t>
  </si>
  <si>
    <t xml:space="preserve"> https://postcourier.com.pg/funding-constraints-stall-pmiz-progress/ 
http://www.treasury.gov.pg/html/national_budget/files/2018/Volume%203%20PIP.pdf 
Supplementary Agreement III between GoPNG and China Shenyang International Economic and Technical Cooperation Corporation dated 24 March 2016 (un published official document)</t>
  </si>
  <si>
    <t>Completion date (projected)</t>
  </si>
  <si>
    <t>State projected or actual completion date</t>
  </si>
  <si>
    <t>As per Supplementary Agreement III, Article Two: Total Construction Period 2.1, project implementation to start on April 2016 and completion expected within 33 months (January 2019)</t>
  </si>
  <si>
    <t xml:space="preserve"> https://130a4068-6ab9-cff0-eb3f-e23f77fab438.filesusr.com/ugd/ec3c4a_3c2acbf0f4d1bbad77d1fcd430e6e7a2.pdf 
Supplementary Agreement III between GoPNG and China Shenyang International Economic and Technical Cooperation Corporation dated 24 March 2016 (un published official document)
</t>
  </si>
  <si>
    <t>Scope at completion</t>
  </si>
  <si>
    <t>Indicate projected or actual scope of project. Aim is to show if the completed project scope differs from the original project scope. Specify main outputs (type, quantity, unit)</t>
  </si>
  <si>
    <t>-        Construction of up to 10 tuna canneries and a host of integrated port facilities.
-        Acquisition and development of 215 ha of land of which 100 ha to be used for industrial zone and 115 ha for residential and commercial use.
-        Procurement of equipment and materials 
-        Feasibility study, survey and technical design
-        Project advisory, supervision and management</t>
  </si>
  <si>
    <t>http://www.treasury.gov.pg/html/national_budget/files/2018/Volume%203%20PIP.pdf 
https://www.canningparadise.com/thepacificmarineindustrialzone
Supplementary Agreement III between GoPNG and China Shenyang International Economic and Technical Cooperation Corporation dated 24 March 2016 (un published official document)</t>
  </si>
  <si>
    <t>Reasons for project changes</t>
  </si>
  <si>
    <t>Summary of primary reasons for any changes in scope, time and cost</t>
  </si>
  <si>
    <t>In 2015, the cost of the project increased from US$95 million to US$156 million, an increase by an additional US$61 million. This increased level of funding requirement is due to GoPNG’s expanded scope of the PMIZ project design that includes new interests in power, water supply infrastructure, and further improvement to increase the size of the wharves not only to cater for fishing vessels but also to cater for mining and agricultural export interests. The EXIM Bank in response and in line with its own policy cancelled the initial loan and proceeded to advise the GoPNG to renegotiate the loan of US$156 million. The work on the project is delayed pending the GoPNG approval of the new loan followed by PRC approval and subsequent execution of a new loan agreement between the two parties.</t>
  </si>
  <si>
    <t>https://postcourier.com.pg/funding-constraints-stall-pmiz-progress/
https://www.treasury.gov.pg/html/national_budget/files/2019/Public%20Investment%20Program%20Volume%203A.pdf</t>
  </si>
  <si>
    <t>Reference to audit and evaluation reports</t>
  </si>
  <si>
    <t>Reference to publicly available technical and financial audits</t>
  </si>
  <si>
    <t>Not available</t>
  </si>
  <si>
    <t xml:space="preserve">CONTRACT PHASE </t>
  </si>
  <si>
    <t>Procuring entity</t>
  </si>
  <si>
    <t>Enter name of the organisation carrying out the procurement</t>
  </si>
  <si>
    <t>Department of Commerce and Industry</t>
  </si>
  <si>
    <t>https://www.treasury.gov.pg/html/national_budget/files/2019/Public%20Investment%20Program%20Volume%203A.pdf
https://www.canningparadise.com/thepacificmarineindustrialzone</t>
  </si>
  <si>
    <t>Procuring entity contact details</t>
  </si>
  <si>
    <t>Postal and Electronic address</t>
  </si>
  <si>
    <t xml:space="preserve">Department of Commerce and Industry
PO Box 79, Port Moresby
National Capital District, Papua New Guinea
Website: https://www.dci.gov.pg/index.php/en/ 
General Line: +675 323 9578 (9am – 4pm)
</t>
  </si>
  <si>
    <t xml:space="preserve"> https://www.dci.gov.pg/index.php/en/</t>
  </si>
  <si>
    <t>Procurement process</t>
  </si>
  <si>
    <t>Develop a list such as International Competitive Bidding, National Competitive Bidding, Donor Procurement Rules, Framework, Direct Award</t>
  </si>
  <si>
    <t>-        Researchers believe that procurements were in compliance with Section 7 of the National Procurement Act of 2018 that upholds international agreements/loans, procurements done in compliance with China procurement rules. 
-        China Shenyang International Economic &amp; Technical Cooperation Corporation (CSYIC) pre-selected contractor</t>
  </si>
  <si>
    <t xml:space="preserve"> http://www.parliament.gov.pg/index.php/bills-and-legislation/view/national-procurement-act-2018
https://www.canningparadise.com/thepacificmarineindustrialzone</t>
  </si>
  <si>
    <t>Contract type</t>
  </si>
  <si>
    <t>Develop a list such as Design, Supervision, Design &amp; Supervision, Design &amp; Build, Construction</t>
  </si>
  <si>
    <t>Design, Construct and Supply of Equipment/Materials for the Pacific Maritime Industrial Zone</t>
  </si>
  <si>
    <t>https://www.pngblogs.com/2012/10/oneill-allowing-china-to-cash-in-on-png.html
https://actnowpng.org/content/pmiz-loan-china-terrible-deal-png
Supplementary Agreement III between GoPNG and China Shenyang International Economic and Technical Cooperation Corporation dated 24 March 2016 (un published official document)</t>
  </si>
  <si>
    <t>Contract status (current)</t>
  </si>
  <si>
    <t>Select from pre-award, active or closed</t>
  </si>
  <si>
    <t>Number of firms tendering</t>
  </si>
  <si>
    <t xml:space="preserve">Number of firms who submit a tender	</t>
  </si>
  <si>
    <t>Cost estimate</t>
  </si>
  <si>
    <t xml:space="preserve">Currency and amount of the original pre-tender estimate of the contract	</t>
  </si>
  <si>
    <t xml:space="preserve"> USD 95 million</t>
  </si>
  <si>
    <t xml:space="preserve">http://www.treasury.gov.pg/html/national_budget/files/2018/Volume%203%20PIP.pdf 
https://www.canningparadise.com/thepacificmarineindustrialzone
Supplementary Agreement III between GoPNG and China Shenyang International Economic and Technical Cooperation Corporation dated 24 March 2016 (un published official document)
</t>
  </si>
  <si>
    <t>Contract administration entity</t>
  </si>
  <si>
    <t xml:space="preserve">Enter name of the organisation carrying out the contract administrative entity if different from the Procuring Entity	</t>
  </si>
  <si>
    <t>Same as the procuring entity, Department of Commerce and Industry</t>
  </si>
  <si>
    <t>Contract title</t>
  </si>
  <si>
    <t>The formal name of the contract</t>
  </si>
  <si>
    <t>To the Main Contract Agreement on Design, Construct and Supply of Equipment/Materials for the Pacific Maritime Industrial Zone (PMIZ) Project-Madang, Papua New Guinea.</t>
  </si>
  <si>
    <t xml:space="preserve">Supplementary Agreement III between GoPNG and China Shenyang International Economic and Technical Cooperation Corporation dated 24 March 2016 (un published official document)
http://www.treasury.gov.pg/html/national_budget/files/2018/Volume%203%20PIP.pdf </t>
  </si>
  <si>
    <t>Contract firm(s)</t>
  </si>
  <si>
    <t>Legal name of supplier</t>
  </si>
  <si>
    <t>China Shenyang International Economic and Technical Cooperation Corporation</t>
  </si>
  <si>
    <t>Contract price</t>
  </si>
  <si>
    <t>Currency and price at contract award</t>
  </si>
  <si>
    <t>USD 95 million</t>
  </si>
  <si>
    <t xml:space="preserve">Supplementary Agreement III between GoPNG and China Shenyang International Economic and Technical Cooperation Corporation dated 24 March 2016 (un published official document)
https://www.canningparadise.com/thepacificmarineindustrialzone
</t>
  </si>
  <si>
    <t>Contract scope of work</t>
  </si>
  <si>
    <t>Main outputs from the contract e.g. detailed design, supervision, project management and or type, quantity, unit for construction</t>
  </si>
  <si>
    <t>-         Construction of up to 10 tuna canneries and a host of integrated port facilities.
-        Acquisition and development of 215 ha of land of which 100 ha to be used for industrial zone and 115 ha for residential and commercial use.
-        Procurement of equipment and materials 
-        Feasibility study, survey and technical design
-        Project advisory, supervision and management</t>
  </si>
  <si>
    <t>http://www.treasury.gov.pg/html/national_budget/files/2018/Volume%203%20PIP.pdf 
https://postcourier.com.pg/govt-pursue-pmiz-project-madang/
Supplementary Agreement III between GoPNG and China Shenyang International Economic and Technical Cooperation Corporation dated 24 March 2016 (un published official document)</t>
  </si>
  <si>
    <t>Contract start date and duration</t>
  </si>
  <si>
    <t>Enter dates and Number of weeks from contract start date to (anticipated) completion date</t>
  </si>
  <si>
    <t>-        3rd Supplementary Agreement signed on 24 March 2016 with expected start of works in April 2016, 
-        Completion anticipated in 33 months as per contract clause 2.1 (Article two: Total construction period, completion expected early 2019
-        Project appeared not to have started pending renegotiation of loan for USD 156 million.</t>
  </si>
  <si>
    <t>Supplementary Agreement III between GoPNG and China Shenyang International Economic and Technical Cooperation Corporation dated 24 March 2016 (un published official document)
 https://postcourier.com.pg/funding-constraints-stall-pmiz-progress/</t>
  </si>
  <si>
    <t>Implementation</t>
  </si>
  <si>
    <t>Variation to contract price</t>
  </si>
  <si>
    <t>Difference between the price at contract award and the current projected price</t>
  </si>
  <si>
    <t xml:space="preserve"> The initial cost of the phase I (construction) of the project was USD 95 million. In 2015, project cost was increased to USD 156 million. An increase of USD 61 million. 
-        There is no new contract relating to the adjusted loan amount despite Government Public Investment acknowledgement of USD 156 million.
</t>
  </si>
  <si>
    <t xml:space="preserve">https://postcourier.com.pg/funding-constraints-stall-pmiz-progress/
http://www.treasury.gov.pg/html/national_budget/files/2018/Volume%203%20PIP.pdf 
https://www.treasury.gov.pg/html/national_budget/files/2019/Public%20Investment%20Program%20Volume%203A.pdf
</t>
  </si>
  <si>
    <t>Escalation of contract price</t>
  </si>
  <si>
    <t>Escalation to date of the price of materials, labour, equipment etc. due to fluctuations in inflation, currency etc.</t>
  </si>
  <si>
    <t xml:space="preserve">Details not accessible. USD 95 million for projected as per earlier concept study; USD 156 million as per approved engineering design based on increased scope. </t>
  </si>
  <si>
    <t>https://www.thenational.com.pg/projects-scope-delays-work/
https://www.treasury.gov.pg/html/national_budget/files/2019/Public%20Investment%20Program%20Volume%203A.pdf</t>
  </si>
  <si>
    <t>Variation to contract duration</t>
  </si>
  <si>
    <t>Difference between original duration at contract award and the current projected duration in weeks.</t>
  </si>
  <si>
    <t>Completion expected within 33 months but project appears not to be on track.</t>
  </si>
  <si>
    <t>https://www.thenational.com.pg/projects-scope-delays-work/
https://postcourier.com.pg/funding-constraints-stall-pmiz-progress/
https://www.treasury.gov.pg/html/national_budget/files/2019/Public%20Investment%20Program%20Volume%203A.pdf
Supplementary Agreement III between GoPNG and China Shenyang International Economic and Technical Cooperation Corporation dated 24 March 2016 ( un published official document)</t>
  </si>
  <si>
    <t>Variation to contract scope</t>
  </si>
  <si>
    <t>Any changes between original scope at contract award and the current scope</t>
  </si>
  <si>
    <t xml:space="preserve">Details not accessible. USD95 million for projected as per earlier concept study; USD156 million as per approved engineering design based on increased scope. </t>
  </si>
  <si>
    <t>https://www.thenational.com.pg/projects-scope-delays-work/
https://postcourier.com.pg/funding-constraints-stall-pmiz-progress/
https://www.treasury.gov.pg/html/national_budget/files/2019/Public%20Investment%20Program%20Volume%203A.pdf</t>
  </si>
  <si>
    <t>Reasons for price changes</t>
  </si>
  <si>
    <t>Summary of reasons for primary changes (e.g. variations) that then lead to changes in contract price, major price fluctuations and accumulative increase or decrease in price.</t>
  </si>
  <si>
    <t>Reasons for scope &amp; duration changes</t>
  </si>
  <si>
    <t>Summary of reasons for primary changes (e.g. variations) that then lead to changes in the scope and duration.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</si>
</sst>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4">
    <font>
      <sz val="11.0"/>
      <color theme="1"/>
      <name val="Arial"/>
    </font>
    <font>
      <b/>
      <sz val="16.0"/>
      <color theme="1"/>
      <name val="Calibri"/>
    </font>
    <font>
      <b/>
      <sz val="12.0"/>
      <color theme="1"/>
      <name val="Calibri"/>
    </font>
    <font>
      <sz val="12.0"/>
      <color theme="1"/>
      <name val="Calibri"/>
    </font>
    <font>
      <b/>
      <sz val="12.0"/>
      <color rgb="FF000000"/>
      <name val="Calibri"/>
    </font>
    <font>
      <b/>
      <u/>
      <sz val="11.0"/>
      <color rgb="FF000000"/>
      <name val="Calibri"/>
    </font>
    <font>
      <sz val="11.0"/>
      <color theme="1"/>
      <name val="Calibri"/>
    </font>
    <font>
      <b/>
      <sz val="11.0"/>
      <color theme="1"/>
      <name val="Calibri"/>
    </font>
    <font/>
    <font>
      <u/>
      <sz val="11.0"/>
      <color theme="10"/>
      <name val="Calibri"/>
    </font>
    <font>
      <u/>
      <sz val="11.0"/>
      <color theme="10"/>
    </font>
    <font>
      <b/>
      <sz val="11.0"/>
      <color rgb="FF000000"/>
      <name val="Calibri"/>
    </font>
    <font>
      <sz val="11.0"/>
      <color rgb="FF000000"/>
      <name val="Arial"/>
    </font>
    <font>
      <sz val="14.0"/>
      <color theme="1"/>
      <name val="Calibri"/>
    </font>
  </fonts>
  <fills count="5">
    <fill>
      <patternFill patternType="none"/>
    </fill>
    <fill>
      <patternFill patternType="lightGray"/>
    </fill>
    <fill>
      <patternFill patternType="solid">
        <fgColor rgb="FFD8D8D8"/>
        <bgColor rgb="FFD8D8D8"/>
      </patternFill>
    </fill>
    <fill>
      <patternFill patternType="solid">
        <fgColor theme="9"/>
        <bgColor theme="9"/>
      </patternFill>
    </fill>
    <fill>
      <patternFill patternType="solid">
        <fgColor theme="0"/>
        <bgColor theme="0"/>
      </patternFill>
    </fill>
  </fills>
  <borders count="6">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0" fillId="0" fontId="3" numFmtId="0" xfId="0" applyFont="1"/>
    <xf borderId="0" fillId="0" fontId="4" numFmtId="0" xfId="0" applyAlignment="1" applyFont="1">
      <alignment vertical="center"/>
    </xf>
    <xf borderId="0" fillId="0" fontId="4" numFmtId="0" xfId="0" applyAlignment="1" applyFont="1">
      <alignment shrinkToFit="0" vertical="center" wrapText="1"/>
    </xf>
    <xf borderId="0" fillId="0" fontId="5" numFmtId="0" xfId="0" applyAlignment="1" applyFont="1">
      <alignment shrinkToFit="0" vertical="center" wrapText="1"/>
    </xf>
    <xf borderId="1" fillId="2" fontId="6" numFmtId="0" xfId="0" applyAlignment="1" applyBorder="1" applyFill="1" applyFont="1">
      <alignment vertical="center"/>
    </xf>
    <xf borderId="1" fillId="2" fontId="7" numFmtId="0" xfId="0" applyAlignment="1" applyBorder="1" applyFont="1">
      <alignment horizontal="center" shrinkToFit="0" vertical="center" wrapText="1"/>
    </xf>
    <xf borderId="1" fillId="2" fontId="7" numFmtId="0" xfId="0" applyAlignment="1" applyBorder="1" applyFont="1">
      <alignment shrinkToFit="0" wrapText="1"/>
    </xf>
    <xf borderId="2" fillId="2" fontId="7" numFmtId="0" xfId="0" applyAlignment="1" applyBorder="1" applyFont="1">
      <alignment horizontal="center" shrinkToFit="0" vertical="center" wrapText="1"/>
    </xf>
    <xf borderId="1" fillId="0" fontId="6" numFmtId="0" xfId="0" applyAlignment="1" applyBorder="1" applyFont="1">
      <alignment shrinkToFit="0" wrapText="1"/>
    </xf>
    <xf borderId="1" fillId="0" fontId="6" numFmtId="0" xfId="0" applyAlignment="1" applyBorder="1" applyFont="1">
      <alignment horizontal="left" shrinkToFit="0" wrapText="1"/>
    </xf>
    <xf borderId="3" fillId="0" fontId="6" numFmtId="0" xfId="0" applyAlignment="1" applyBorder="1" applyFont="1">
      <alignment horizontal="left" shrinkToFit="0" wrapText="1"/>
    </xf>
    <xf borderId="1" fillId="3" fontId="6" numFmtId="0" xfId="0" applyAlignment="1" applyBorder="1" applyFill="1" applyFont="1">
      <alignment horizontal="left" shrinkToFit="0" wrapText="1"/>
    </xf>
    <xf borderId="3" fillId="0" fontId="8" numFmtId="0" xfId="0" applyBorder="1" applyFont="1"/>
    <xf borderId="1" fillId="0" fontId="9" numFmtId="0" xfId="0" applyAlignment="1" applyBorder="1" applyFont="1">
      <alignment horizontal="left" shrinkToFit="0" wrapText="1"/>
    </xf>
    <xf borderId="4" fillId="2" fontId="7" numFmtId="0" xfId="0" applyAlignment="1" applyBorder="1" applyFont="1">
      <alignment horizontal="center" readingOrder="0" shrinkToFit="0" vertical="center" wrapText="1"/>
    </xf>
    <xf borderId="1" fillId="0" fontId="10" numFmtId="0" xfId="0" applyAlignment="1" applyBorder="1" applyFont="1">
      <alignment horizontal="left" shrinkToFit="0" wrapText="1"/>
    </xf>
    <xf borderId="3" fillId="2" fontId="7" numFmtId="0" xfId="0" applyAlignment="1" applyBorder="1" applyFont="1">
      <alignment horizontal="center" shrinkToFit="0" vertical="center" wrapText="1"/>
    </xf>
    <xf borderId="1" fillId="0" fontId="6" numFmtId="49" xfId="0" applyAlignment="1" applyBorder="1" applyFont="1" applyNumberFormat="1">
      <alignment horizontal="left" shrinkToFit="0" wrapText="1"/>
    </xf>
    <xf borderId="0" fillId="0" fontId="11" numFmtId="0" xfId="0" applyAlignment="1" applyFont="1">
      <alignment horizontal="left" shrinkToFit="0" wrapText="1"/>
    </xf>
    <xf borderId="1" fillId="0" fontId="7" numFmtId="49" xfId="0" applyAlignment="1" applyBorder="1" applyFont="1" applyNumberFormat="1">
      <alignment horizontal="left" shrinkToFit="0" wrapText="1"/>
    </xf>
    <xf borderId="1" fillId="0" fontId="7" numFmtId="0" xfId="0" applyAlignment="1" applyBorder="1" applyFont="1">
      <alignment horizontal="left" shrinkToFit="0" wrapText="1"/>
    </xf>
    <xf borderId="1" fillId="0" fontId="6" numFmtId="0" xfId="0" applyBorder="1" applyFont="1"/>
    <xf borderId="2" fillId="0" fontId="6" numFmtId="0" xfId="0" applyAlignment="1" applyBorder="1" applyFont="1">
      <alignment horizontal="left" shrinkToFit="0" wrapText="1"/>
    </xf>
    <xf borderId="1" fillId="0" fontId="12" numFmtId="49" xfId="0" applyAlignment="1" applyBorder="1" applyFont="1" applyNumberFormat="1">
      <alignment horizontal="left" shrinkToFit="0" wrapText="1"/>
    </xf>
    <xf borderId="0" fillId="0" fontId="7" numFmtId="0" xfId="0" applyAlignment="1" applyFont="1">
      <alignment horizontal="right" shrinkToFit="0" vertical="center" wrapText="1"/>
    </xf>
    <xf borderId="0" fillId="0" fontId="7" numFmtId="164" xfId="0" applyAlignment="1" applyFont="1" applyNumberFormat="1">
      <alignment horizontal="right" shrinkToFit="0" wrapText="1"/>
    </xf>
    <xf borderId="0" fillId="0" fontId="7" numFmtId="0" xfId="0" applyAlignment="1" applyFont="1">
      <alignment shrinkToFit="0" wrapText="1"/>
    </xf>
    <xf borderId="5" fillId="4" fontId="13" numFmtId="0" xfId="0" applyAlignment="1" applyBorder="1" applyFill="1" applyFont="1">
      <alignment shrinkToFit="0" wrapText="1"/>
    </xf>
    <xf borderId="0" fillId="0" fontId="6" numFmtId="0" xfId="0" applyAlignment="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dci.gov.pg/index.php/en/"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13"/>
    <col customWidth="1" min="2" max="2" width="35.13"/>
    <col customWidth="1" min="3" max="3" width="25.13"/>
    <col customWidth="1" min="4" max="4" width="49.13"/>
    <col customWidth="1" min="5" max="5" width="23.88"/>
    <col customWidth="1" min="6" max="6" width="14.38"/>
    <col customWidth="1" min="7" max="26" width="10.38"/>
  </cols>
  <sheetData>
    <row r="1">
      <c r="A1" s="1" t="s">
        <v>0</v>
      </c>
    </row>
    <row r="2">
      <c r="A2" s="2" t="s">
        <v>1</v>
      </c>
      <c r="C2" s="3"/>
      <c r="D2" s="3"/>
      <c r="E2" s="3"/>
      <c r="F2" s="3"/>
      <c r="G2" s="3"/>
      <c r="H2" s="3"/>
      <c r="I2" s="3"/>
      <c r="J2" s="3"/>
      <c r="K2" s="3"/>
      <c r="L2" s="3"/>
      <c r="M2" s="3"/>
      <c r="N2" s="3"/>
      <c r="O2" s="3"/>
      <c r="P2" s="3"/>
      <c r="Q2" s="3"/>
      <c r="R2" s="3"/>
      <c r="S2" s="3"/>
      <c r="T2" s="3"/>
      <c r="U2" s="3"/>
      <c r="V2" s="3"/>
      <c r="W2" s="3"/>
      <c r="X2" s="3"/>
      <c r="Y2" s="3"/>
      <c r="Z2" s="3"/>
    </row>
    <row r="3">
      <c r="A3" s="2" t="s">
        <v>2</v>
      </c>
      <c r="B3" s="2"/>
      <c r="C3" s="3"/>
      <c r="D3" s="3"/>
      <c r="E3" s="3"/>
      <c r="F3" s="3"/>
      <c r="G3" s="3"/>
      <c r="H3" s="3"/>
      <c r="I3" s="3"/>
      <c r="J3" s="3"/>
      <c r="K3" s="3"/>
      <c r="L3" s="3"/>
      <c r="M3" s="3"/>
      <c r="N3" s="3"/>
      <c r="O3" s="3"/>
      <c r="P3" s="3"/>
      <c r="Q3" s="3"/>
      <c r="R3" s="3"/>
      <c r="S3" s="3"/>
      <c r="T3" s="3"/>
      <c r="U3" s="3"/>
      <c r="V3" s="3"/>
      <c r="W3" s="3"/>
      <c r="X3" s="3"/>
      <c r="Y3" s="3"/>
      <c r="Z3" s="3"/>
    </row>
    <row r="4" ht="15.0" customHeight="1">
      <c r="A4" s="4" t="s">
        <v>3</v>
      </c>
      <c r="C4" s="3"/>
      <c r="D4" s="3"/>
      <c r="E4" s="3"/>
      <c r="F4" s="3"/>
      <c r="G4" s="3"/>
      <c r="H4" s="3"/>
      <c r="I4" s="3"/>
      <c r="J4" s="3"/>
      <c r="K4" s="3"/>
      <c r="L4" s="3"/>
      <c r="M4" s="3"/>
      <c r="N4" s="3"/>
      <c r="O4" s="3"/>
      <c r="P4" s="3"/>
      <c r="Q4" s="3"/>
      <c r="R4" s="3"/>
      <c r="S4" s="3"/>
      <c r="T4" s="3"/>
      <c r="U4" s="3"/>
      <c r="V4" s="3"/>
      <c r="W4" s="3"/>
      <c r="X4" s="3"/>
      <c r="Y4" s="3"/>
      <c r="Z4" s="3"/>
    </row>
    <row r="5" ht="15.0" customHeight="1">
      <c r="A5" s="4" t="s">
        <v>4</v>
      </c>
      <c r="C5" s="3"/>
      <c r="D5" s="3"/>
      <c r="E5" s="3"/>
      <c r="F5" s="3"/>
      <c r="G5" s="3"/>
      <c r="H5" s="3"/>
      <c r="I5" s="3"/>
      <c r="J5" s="3"/>
      <c r="K5" s="3"/>
      <c r="L5" s="3"/>
      <c r="M5" s="3"/>
      <c r="N5" s="3"/>
      <c r="O5" s="3"/>
      <c r="P5" s="3"/>
      <c r="Q5" s="3"/>
      <c r="R5" s="3"/>
      <c r="S5" s="3"/>
      <c r="T5" s="3"/>
      <c r="U5" s="3"/>
      <c r="V5" s="3"/>
      <c r="W5" s="3"/>
      <c r="X5" s="3"/>
      <c r="Y5" s="3"/>
      <c r="Z5" s="3"/>
    </row>
    <row r="6">
      <c r="A6" s="5"/>
      <c r="B6" s="5"/>
    </row>
    <row r="7" ht="15.75" customHeight="1">
      <c r="D7" s="6"/>
    </row>
    <row r="8" ht="152.25" customHeight="1">
      <c r="A8" s="7" t="s">
        <v>5</v>
      </c>
      <c r="B8" s="8" t="s">
        <v>6</v>
      </c>
      <c r="C8" s="8" t="s">
        <v>7</v>
      </c>
      <c r="D8" s="8" t="s">
        <v>8</v>
      </c>
      <c r="E8" s="8" t="s">
        <v>9</v>
      </c>
      <c r="F8" s="8" t="s">
        <v>10</v>
      </c>
    </row>
    <row r="9" ht="38.25" customHeight="1">
      <c r="A9" s="9" t="s">
        <v>11</v>
      </c>
      <c r="B9" s="8"/>
      <c r="C9" s="8"/>
      <c r="D9" s="8"/>
      <c r="E9" s="8"/>
      <c r="F9" s="8"/>
    </row>
    <row r="10" ht="78.0" customHeight="1">
      <c r="A10" s="10" t="s">
        <v>12</v>
      </c>
      <c r="B10" s="11" t="s">
        <v>13</v>
      </c>
      <c r="C10" s="11" t="s">
        <v>14</v>
      </c>
      <c r="D10" s="12" t="s">
        <v>15</v>
      </c>
      <c r="E10" s="13" t="s">
        <v>16</v>
      </c>
      <c r="F10" s="14">
        <v>5.0</v>
      </c>
    </row>
    <row r="11" ht="84.0" customHeight="1">
      <c r="A11" s="15"/>
      <c r="B11" s="11" t="s">
        <v>17</v>
      </c>
      <c r="C11" s="11" t="s">
        <v>18</v>
      </c>
      <c r="D11" s="12" t="s">
        <v>19</v>
      </c>
      <c r="E11" s="16" t="s">
        <v>16</v>
      </c>
      <c r="F11" s="14">
        <v>5.0</v>
      </c>
    </row>
    <row r="12">
      <c r="A12" s="15"/>
      <c r="B12" s="11" t="s">
        <v>20</v>
      </c>
      <c r="C12" s="11" t="s">
        <v>21</v>
      </c>
      <c r="D12" s="12" t="s">
        <v>22</v>
      </c>
      <c r="E12" s="12" t="s">
        <v>16</v>
      </c>
      <c r="F12" s="14">
        <v>5.0</v>
      </c>
    </row>
    <row r="13">
      <c r="A13" s="15"/>
      <c r="B13" s="11" t="s">
        <v>23</v>
      </c>
      <c r="C13" s="11" t="s">
        <v>24</v>
      </c>
      <c r="D13" s="12" t="s">
        <v>25</v>
      </c>
      <c r="E13" s="12" t="s">
        <v>16</v>
      </c>
      <c r="F13" s="14">
        <v>5.0</v>
      </c>
    </row>
    <row r="14">
      <c r="A14" s="15"/>
      <c r="B14" s="11" t="s">
        <v>26</v>
      </c>
      <c r="C14" s="11" t="s">
        <v>27</v>
      </c>
      <c r="D14" s="12" t="s">
        <v>28</v>
      </c>
      <c r="E14" s="12" t="s">
        <v>16</v>
      </c>
      <c r="F14" s="14">
        <v>5.0</v>
      </c>
    </row>
    <row r="15">
      <c r="A15" s="17">
        <v>5.0</v>
      </c>
      <c r="B15" s="11" t="s">
        <v>29</v>
      </c>
      <c r="C15" s="11" t="s">
        <v>30</v>
      </c>
      <c r="D15" s="12" t="s">
        <v>31</v>
      </c>
      <c r="E15" s="12" t="s">
        <v>16</v>
      </c>
      <c r="F15" s="14">
        <v>5.0</v>
      </c>
    </row>
    <row r="16">
      <c r="A16" s="10" t="s">
        <v>32</v>
      </c>
      <c r="B16" s="11" t="s">
        <v>33</v>
      </c>
      <c r="C16" s="11" t="s">
        <v>34</v>
      </c>
      <c r="D16" s="12" t="s">
        <v>35</v>
      </c>
      <c r="E16" s="12" t="s">
        <v>36</v>
      </c>
      <c r="F16" s="14">
        <v>2.0</v>
      </c>
    </row>
    <row r="17">
      <c r="A17" s="15"/>
      <c r="B17" s="11" t="s">
        <v>37</v>
      </c>
      <c r="C17" s="11" t="s">
        <v>38</v>
      </c>
      <c r="D17" s="12" t="s">
        <v>39</v>
      </c>
      <c r="E17" s="12" t="s">
        <v>40</v>
      </c>
      <c r="F17" s="14">
        <v>2.0</v>
      </c>
    </row>
    <row r="18">
      <c r="A18" s="15"/>
      <c r="B18" s="11" t="s">
        <v>41</v>
      </c>
      <c r="C18" s="11" t="s">
        <v>42</v>
      </c>
      <c r="D18" s="12" t="s">
        <v>43</v>
      </c>
      <c r="E18" s="12" t="s">
        <v>44</v>
      </c>
      <c r="F18" s="14">
        <v>2.0</v>
      </c>
    </row>
    <row r="19">
      <c r="A19" s="15"/>
      <c r="B19" s="11" t="s">
        <v>45</v>
      </c>
      <c r="C19" s="11" t="s">
        <v>46</v>
      </c>
      <c r="D19" s="12" t="s">
        <v>47</v>
      </c>
      <c r="E19" s="18" t="s">
        <v>48</v>
      </c>
      <c r="F19" s="14">
        <v>4.0</v>
      </c>
    </row>
    <row r="20">
      <c r="A20" s="19"/>
      <c r="B20" s="11" t="s">
        <v>49</v>
      </c>
      <c r="C20" s="11" t="s">
        <v>50</v>
      </c>
      <c r="D20" s="12" t="s">
        <v>51</v>
      </c>
      <c r="E20" s="12" t="s">
        <v>52</v>
      </c>
      <c r="F20" s="14">
        <v>2.0</v>
      </c>
    </row>
    <row r="21" ht="15.75" customHeight="1">
      <c r="A21" s="15"/>
      <c r="B21" s="11" t="s">
        <v>53</v>
      </c>
      <c r="C21" s="11" t="s">
        <v>54</v>
      </c>
      <c r="D21" s="12" t="s">
        <v>55</v>
      </c>
      <c r="E21" s="12" t="s">
        <v>56</v>
      </c>
      <c r="F21" s="14">
        <v>4.0</v>
      </c>
    </row>
    <row r="22" ht="15.75" customHeight="1">
      <c r="A22" s="17">
        <v>2.6</v>
      </c>
      <c r="B22" s="11" t="s">
        <v>57</v>
      </c>
      <c r="C22" s="11" t="s">
        <v>58</v>
      </c>
      <c r="D22" s="20" t="s">
        <v>59</v>
      </c>
      <c r="E22" s="12" t="s">
        <v>60</v>
      </c>
      <c r="F22" s="14">
        <v>2.0</v>
      </c>
    </row>
    <row r="23" ht="15.75" customHeight="1">
      <c r="A23" s="10" t="s">
        <v>61</v>
      </c>
      <c r="B23" s="11" t="s">
        <v>62</v>
      </c>
      <c r="C23" s="11" t="s">
        <v>63</v>
      </c>
      <c r="D23" s="20" t="s">
        <v>64</v>
      </c>
      <c r="E23" s="12" t="s">
        <v>65</v>
      </c>
      <c r="F23" s="14">
        <v>4.0</v>
      </c>
    </row>
    <row r="24" ht="15.75" customHeight="1">
      <c r="A24" s="15"/>
      <c r="B24" s="11" t="s">
        <v>66</v>
      </c>
      <c r="C24" s="11" t="s">
        <v>67</v>
      </c>
      <c r="D24" s="20" t="s">
        <v>68</v>
      </c>
      <c r="E24" s="12" t="s">
        <v>69</v>
      </c>
      <c r="F24" s="14">
        <v>4.0</v>
      </c>
    </row>
    <row r="25" ht="15.75" customHeight="1">
      <c r="A25" s="15"/>
      <c r="B25" s="11" t="s">
        <v>70</v>
      </c>
      <c r="C25" s="11" t="s">
        <v>71</v>
      </c>
      <c r="D25" s="20" t="s">
        <v>72</v>
      </c>
      <c r="E25" s="12" t="s">
        <v>73</v>
      </c>
      <c r="F25" s="14">
        <v>4.0</v>
      </c>
    </row>
    <row r="26" ht="15.75" customHeight="1">
      <c r="A26" s="15"/>
      <c r="B26" s="11" t="s">
        <v>74</v>
      </c>
      <c r="C26" s="11" t="s">
        <v>75</v>
      </c>
      <c r="D26" s="20" t="s">
        <v>76</v>
      </c>
      <c r="E26" s="12" t="s">
        <v>77</v>
      </c>
      <c r="F26" s="14">
        <v>4.0</v>
      </c>
    </row>
    <row r="27" ht="15.75" customHeight="1">
      <c r="A27" s="15"/>
      <c r="B27" s="11" t="s">
        <v>78</v>
      </c>
      <c r="C27" s="11" t="s">
        <v>79</v>
      </c>
      <c r="D27" s="20" t="s">
        <v>80</v>
      </c>
      <c r="E27" s="12" t="s">
        <v>81</v>
      </c>
      <c r="F27" s="14">
        <v>4.0</v>
      </c>
    </row>
    <row r="28" ht="15.75" customHeight="1">
      <c r="A28" s="17">
        <v>3.3</v>
      </c>
      <c r="B28" s="11" t="s">
        <v>82</v>
      </c>
      <c r="C28" s="11" t="s">
        <v>83</v>
      </c>
      <c r="D28" s="21" t="s">
        <v>84</v>
      </c>
      <c r="E28" s="12"/>
      <c r="F28" s="14">
        <v>0.0</v>
      </c>
    </row>
    <row r="29" ht="15.75" customHeight="1">
      <c r="A29" s="9" t="s">
        <v>85</v>
      </c>
      <c r="B29" s="9"/>
      <c r="C29" s="9"/>
      <c r="D29" s="22"/>
      <c r="E29" s="23"/>
      <c r="F29" s="12"/>
    </row>
    <row r="30" ht="15.75" customHeight="1">
      <c r="A30" s="10"/>
      <c r="B30" s="11" t="s">
        <v>86</v>
      </c>
      <c r="C30" s="11" t="s">
        <v>87</v>
      </c>
      <c r="D30" s="20" t="s">
        <v>88</v>
      </c>
      <c r="E30" s="12" t="s">
        <v>89</v>
      </c>
      <c r="F30" s="14">
        <v>5.0</v>
      </c>
    </row>
    <row r="31" ht="15.75" customHeight="1">
      <c r="A31" s="15"/>
      <c r="B31" s="24" t="s">
        <v>90</v>
      </c>
      <c r="C31" s="11" t="s">
        <v>91</v>
      </c>
      <c r="D31" s="20" t="s">
        <v>92</v>
      </c>
      <c r="E31" s="25" t="s">
        <v>93</v>
      </c>
      <c r="F31" s="14">
        <v>5.0</v>
      </c>
    </row>
    <row r="32" ht="15.75" customHeight="1">
      <c r="A32" s="15"/>
      <c r="B32" s="11" t="s">
        <v>94</v>
      </c>
      <c r="C32" s="11" t="s">
        <v>95</v>
      </c>
      <c r="D32" s="20" t="s">
        <v>96</v>
      </c>
      <c r="E32" s="12" t="s">
        <v>97</v>
      </c>
      <c r="F32" s="14">
        <v>2.0</v>
      </c>
    </row>
    <row r="33" ht="15.75" customHeight="1">
      <c r="A33" s="15"/>
      <c r="B33" s="11" t="s">
        <v>98</v>
      </c>
      <c r="C33" s="11" t="s">
        <v>99</v>
      </c>
      <c r="D33" s="20" t="s">
        <v>100</v>
      </c>
      <c r="E33" s="12" t="s">
        <v>101</v>
      </c>
      <c r="F33" s="14">
        <v>2.0</v>
      </c>
    </row>
    <row r="34" ht="15.75" customHeight="1">
      <c r="A34" s="15"/>
      <c r="B34" s="11" t="s">
        <v>102</v>
      </c>
      <c r="C34" s="11" t="s">
        <v>103</v>
      </c>
      <c r="D34" s="20" t="s">
        <v>84</v>
      </c>
      <c r="E34" s="12"/>
      <c r="F34" s="14">
        <v>0.0</v>
      </c>
    </row>
    <row r="35" ht="15.75" customHeight="1">
      <c r="A35" s="15"/>
      <c r="B35" s="11" t="s">
        <v>104</v>
      </c>
      <c r="C35" s="11" t="s">
        <v>105</v>
      </c>
      <c r="D35" s="20" t="s">
        <v>84</v>
      </c>
      <c r="E35" s="12"/>
      <c r="F35" s="14">
        <v>0.0</v>
      </c>
    </row>
    <row r="36" ht="15.75" customHeight="1">
      <c r="A36" s="15"/>
      <c r="B36" s="11" t="s">
        <v>106</v>
      </c>
      <c r="C36" s="11" t="s">
        <v>107</v>
      </c>
      <c r="D36" s="20" t="s">
        <v>108</v>
      </c>
      <c r="E36" s="12" t="s">
        <v>109</v>
      </c>
      <c r="F36" s="14">
        <v>4.0</v>
      </c>
    </row>
    <row r="37" ht="15.75" customHeight="1">
      <c r="A37" s="15"/>
      <c r="B37" s="11" t="s">
        <v>110</v>
      </c>
      <c r="C37" s="11" t="s">
        <v>111</v>
      </c>
      <c r="D37" s="20" t="s">
        <v>112</v>
      </c>
      <c r="E37" s="12" t="s">
        <v>89</v>
      </c>
      <c r="F37" s="14">
        <v>5.0</v>
      </c>
    </row>
    <row r="38" ht="15.75" customHeight="1">
      <c r="A38" s="15"/>
      <c r="B38" s="11" t="s">
        <v>113</v>
      </c>
      <c r="C38" s="11" t="s">
        <v>114</v>
      </c>
      <c r="D38" s="20" t="s">
        <v>115</v>
      </c>
      <c r="E38" s="12" t="s">
        <v>116</v>
      </c>
      <c r="F38" s="14">
        <v>2.0</v>
      </c>
    </row>
    <row r="39" ht="15.75" customHeight="1">
      <c r="A39" s="15"/>
      <c r="B39" s="11" t="s">
        <v>117</v>
      </c>
      <c r="C39" s="11" t="s">
        <v>118</v>
      </c>
      <c r="D39" s="20" t="s">
        <v>119</v>
      </c>
      <c r="E39" s="12" t="s">
        <v>60</v>
      </c>
      <c r="F39" s="14">
        <v>2.0</v>
      </c>
    </row>
    <row r="40" ht="15.75" customHeight="1">
      <c r="A40" s="15"/>
      <c r="B40" s="11" t="s">
        <v>120</v>
      </c>
      <c r="C40" s="11" t="s">
        <v>121</v>
      </c>
      <c r="D40" s="20" t="s">
        <v>122</v>
      </c>
      <c r="E40" s="12" t="s">
        <v>123</v>
      </c>
      <c r="F40" s="14">
        <v>2.0</v>
      </c>
    </row>
    <row r="41" ht="15.75" customHeight="1">
      <c r="A41" s="15"/>
      <c r="B41" s="11" t="s">
        <v>124</v>
      </c>
      <c r="C41" s="11" t="s">
        <v>125</v>
      </c>
      <c r="D41" s="20" t="s">
        <v>126</v>
      </c>
      <c r="E41" s="12" t="s">
        <v>127</v>
      </c>
      <c r="F41" s="14">
        <v>5.0</v>
      </c>
    </row>
    <row r="42" ht="63.75" customHeight="1">
      <c r="A42" s="17">
        <v>2.8</v>
      </c>
      <c r="B42" s="11" t="s">
        <v>128</v>
      </c>
      <c r="C42" s="11" t="s">
        <v>129</v>
      </c>
      <c r="D42" s="20" t="s">
        <v>130</v>
      </c>
      <c r="E42" s="12" t="s">
        <v>131</v>
      </c>
      <c r="F42" s="14">
        <v>2.0</v>
      </c>
    </row>
    <row r="43" ht="15.75" customHeight="1">
      <c r="A43" s="10" t="s">
        <v>132</v>
      </c>
      <c r="B43" s="11" t="s">
        <v>133</v>
      </c>
      <c r="C43" s="11" t="s">
        <v>134</v>
      </c>
      <c r="D43" s="20" t="s">
        <v>135</v>
      </c>
      <c r="E43" s="12" t="s">
        <v>136</v>
      </c>
      <c r="F43" s="14">
        <v>4.0</v>
      </c>
    </row>
    <row r="44" ht="15.75" customHeight="1">
      <c r="A44" s="15"/>
      <c r="B44" s="11" t="s">
        <v>137</v>
      </c>
      <c r="C44" s="11" t="s">
        <v>138</v>
      </c>
      <c r="D44" s="20" t="s">
        <v>139</v>
      </c>
      <c r="E44" s="12" t="s">
        <v>140</v>
      </c>
      <c r="F44" s="14">
        <v>2.0</v>
      </c>
    </row>
    <row r="45" ht="15.75" customHeight="1">
      <c r="A45" s="15"/>
      <c r="B45" s="11" t="s">
        <v>141</v>
      </c>
      <c r="C45" s="11" t="s">
        <v>142</v>
      </c>
      <c r="D45" s="20" t="s">
        <v>143</v>
      </c>
      <c r="E45" s="12" t="s">
        <v>144</v>
      </c>
      <c r="F45" s="14">
        <v>2.0</v>
      </c>
    </row>
    <row r="46" ht="15.75" customHeight="1">
      <c r="A46" s="15"/>
      <c r="B46" s="11" t="s">
        <v>145</v>
      </c>
      <c r="C46" s="11" t="s">
        <v>146</v>
      </c>
      <c r="D46" s="20" t="s">
        <v>147</v>
      </c>
      <c r="E46" s="12" t="s">
        <v>148</v>
      </c>
      <c r="F46" s="14">
        <v>2.0</v>
      </c>
    </row>
    <row r="47" ht="15.75" customHeight="1">
      <c r="A47" s="19"/>
      <c r="B47" s="11" t="s">
        <v>149</v>
      </c>
      <c r="C47" s="11" t="s">
        <v>150</v>
      </c>
      <c r="D47" s="26" t="s">
        <v>139</v>
      </c>
      <c r="E47" s="12" t="s">
        <v>148</v>
      </c>
      <c r="F47" s="14">
        <v>2.0</v>
      </c>
    </row>
    <row r="48" ht="15.75" customHeight="1">
      <c r="A48" s="17">
        <v>2.3</v>
      </c>
      <c r="B48" s="11" t="s">
        <v>151</v>
      </c>
      <c r="C48" s="11" t="s">
        <v>152</v>
      </c>
      <c r="D48" s="26" t="s">
        <v>139</v>
      </c>
      <c r="E48" s="12" t="s">
        <v>148</v>
      </c>
      <c r="F48" s="14">
        <v>2.0</v>
      </c>
    </row>
    <row r="49" ht="15.75" customHeight="1">
      <c r="A49" s="27"/>
      <c r="C49" s="28"/>
      <c r="D49" s="29"/>
      <c r="E49" s="29"/>
      <c r="F49" s="30"/>
    </row>
    <row r="50" ht="15.75" customHeight="1">
      <c r="A50" s="27"/>
      <c r="C50" s="28"/>
      <c r="D50" s="29"/>
      <c r="E50" s="29"/>
      <c r="F50" s="31"/>
    </row>
    <row r="51" ht="15.75" customHeight="1"/>
    <row r="52" ht="15.75" customHeight="1"/>
    <row r="53" ht="15.75" customHeight="1"/>
    <row r="54" ht="15.75" customHeight="1"/>
    <row r="55" ht="15.75" customHeight="1"/>
    <row r="56" ht="15.75" customHeight="1"/>
    <row r="57" ht="15.75" customHeight="1"/>
    <row r="58" ht="192.0"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23:A27"/>
    <mergeCell ref="A30:A41"/>
    <mergeCell ref="A43:A46"/>
    <mergeCell ref="A49:B49"/>
    <mergeCell ref="A50:B50"/>
    <mergeCell ref="A1:C1"/>
    <mergeCell ref="A2:B2"/>
    <mergeCell ref="A4:B4"/>
    <mergeCell ref="A5:B5"/>
    <mergeCell ref="A10:A14"/>
    <mergeCell ref="A16:A19"/>
    <mergeCell ref="A20:A21"/>
  </mergeCells>
  <conditionalFormatting sqref="F10:F48">
    <cfRule type="colorScale" priority="1">
      <colorScale>
        <cfvo type="formula" val="0"/>
        <cfvo type="formula" val="3"/>
        <cfvo type="formula" val="6"/>
        <color rgb="FFFF0000"/>
        <color rgb="FFFFFF00"/>
        <color rgb="FF00B050"/>
      </colorScale>
    </cfRule>
  </conditionalFormatting>
  <hyperlinks>
    <hyperlink r:id="rId2" ref="E19"/>
  </hyperlinks>
  <printOptions/>
  <pageMargins bottom="0.75" footer="0.0" header="0.0" left="0.7" right="0.7" top="0.75"/>
  <pageSetup paperSize="9" orientation="portrait"/>
  <drawing r:id="rId3"/>
  <legacy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creator>Muhammad Fikri</dc:creator>
</cp:coreProperties>
</file>